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tabRatio="599" firstSheet="26" activeTab="30"/>
  </bookViews>
  <sheets>
    <sheet name="PSC.1'86pri" sheetId="1" r:id="rId1"/>
    <sheet name="PSC.2'86pri" sheetId="2" r:id="rId2"/>
    <sheet name="PSC'86gen." sheetId="3" r:id="rId3"/>
    <sheet name="PSCpres'88Reppri" sheetId="4" r:id="rId4"/>
    <sheet name="PSCpres'88gen." sheetId="5" r:id="rId5"/>
    <sheet name="PSCdempri90" sheetId="6" r:id="rId6"/>
    <sheet name="PSCreppri90" sheetId="7" r:id="rId7"/>
    <sheet name="PSCgen90" sheetId="8" r:id="rId8"/>
    <sheet name="PSCpresdempri'92" sheetId="9" r:id="rId9"/>
    <sheet name="PSCpresgen'92" sheetId="10" r:id="rId10"/>
    <sheet name="PSCdempri'94" sheetId="11" r:id="rId11"/>
    <sheet name="PSCgen'94" sheetId="12" r:id="rId12"/>
    <sheet name="PSCdempri'98" sheetId="13" r:id="rId13"/>
    <sheet name="PSCreppri'98" sheetId="14" r:id="rId14"/>
    <sheet name="PSCrepro'98" sheetId="15" r:id="rId15"/>
    <sheet name="PSCgen'98" sheetId="16" r:id="rId16"/>
    <sheet name="PSCpres.gen'00" sheetId="17" r:id="rId17"/>
    <sheet name="PSC#1gen'02" sheetId="18" r:id="rId18"/>
    <sheet name="PSC#2gen'02" sheetId="19" r:id="rId19"/>
    <sheet name="PSC Pres Gen 2004" sheetId="20" r:id="rId20"/>
    <sheet name="PSC Rep.Pri.06" sheetId="21" r:id="rId21"/>
    <sheet name="PSC Dem.Pri.06" sheetId="22" r:id="rId22"/>
    <sheet name="PSC Gen.06" sheetId="23" r:id="rId23"/>
    <sheet name="PSC Pres.Rep.Pri.08" sheetId="24" r:id="rId24"/>
    <sheet name="PSC Pres.Gen.08" sheetId="25" r:id="rId25"/>
    <sheet name="Gen.10" sheetId="26" r:id="rId26"/>
    <sheet name="Rep.Pri.10" sheetId="27" r:id="rId27"/>
    <sheet name="Rep.Pri.RO10" sheetId="28" r:id="rId28"/>
    <sheet name="Rep.Pri.12" sheetId="29" r:id="rId29"/>
    <sheet name="Rep.Pri.RO12" sheetId="30" r:id="rId30"/>
    <sheet name="Gen.12" sheetId="31" r:id="rId31"/>
  </sheets>
  <definedNames/>
  <calcPr fullCalcOnLoad="1"/>
</workbook>
</file>

<file path=xl/sharedStrings.xml><?xml version="1.0" encoding="utf-8"?>
<sst xmlns="http://schemas.openxmlformats.org/spreadsheetml/2006/main" count="2404" uniqueCount="189">
  <si>
    <t xml:space="preserve"> </t>
  </si>
  <si>
    <t>County</t>
  </si>
  <si>
    <t>Autauga</t>
  </si>
  <si>
    <t>Baldwin</t>
  </si>
  <si>
    <t>Barbour</t>
  </si>
  <si>
    <t>Bibb</t>
  </si>
  <si>
    <t xml:space="preserve">Blount 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</si>
  <si>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</si>
  <si>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</si>
  <si>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</si>
  <si>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</si>
  <si>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</si>
  <si>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</si>
  <si>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</si>
  <si>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</si>
  <si>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</si>
  <si>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</si>
  <si>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</si>
  <si>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</si>
  <si>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</si>
  <si>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</si>
  <si>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</si>
  <si>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</si>
  <si>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</si>
  <si>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</si>
  <si>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</si>
  <si>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</si>
  <si>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</si>
  <si>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</si>
  <si>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</si>
  <si>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</si>
  <si>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</si>
  <si>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</si>
  <si>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</si>
  <si>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</si>
  <si>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</si>
  <si>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</si>
  <si>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</si>
  <si>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</si>
  <si>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</si>
  <si>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</si>
  <si>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</si>
  <si>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</si>
  <si>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</si>
  <si>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</si>
  <si>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</si>
  <si>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</si>
  <si>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</si>
  <si>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</si>
  <si>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</si>
  <si>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</si>
  <si>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</si>
  <si>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</si>
  <si>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</si>
  <si>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</si>
  <si>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</si>
  <si>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</si>
  <si>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</si>
  <si>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</si>
  <si>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</si>
  <si>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</si>
  <si>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</si>
  <si>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</si>
  <si>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</si>
  <si>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</si>
  <si>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</si>
  <si>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</si>
  <si>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</si>
  <si>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</si>
  <si>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Calculated</t>
  </si>
  <si>
    <t>Reported</t>
  </si>
  <si>
    <t>David Farrar</t>
  </si>
  <si>
    <t>Lynn Greer</t>
  </si>
  <si>
    <t>Alvis Howard</t>
  </si>
  <si>
    <t>Terry Ellis</t>
  </si>
  <si>
    <t>Al Hambric</t>
  </si>
  <si>
    <t>Charles Martin</t>
  </si>
  <si>
    <t>Cindy Pope</t>
  </si>
  <si>
    <t>David Russell</t>
  </si>
  <si>
    <t>Larry Waldrop</t>
  </si>
  <si>
    <t>Pl. 1</t>
  </si>
  <si>
    <t>Lynn Greer (D)</t>
  </si>
  <si>
    <t>Pl. 2</t>
  </si>
  <si>
    <t>Charles B. Martin (D)</t>
  </si>
  <si>
    <t>James E. Bacon (R)</t>
  </si>
  <si>
    <t>Steve Allen</t>
  </si>
  <si>
    <t>Sam Schiffman</t>
  </si>
  <si>
    <t>Steve Smith (L)</t>
  </si>
  <si>
    <t>Steve Allen (R)</t>
  </si>
  <si>
    <t>Jim Sullivan (D)</t>
  </si>
  <si>
    <t>Jan Cook</t>
  </si>
  <si>
    <t>Charles B. Martin</t>
  </si>
  <si>
    <t>David Hooks</t>
  </si>
  <si>
    <t>Sandy Douglas</t>
  </si>
  <si>
    <t>Tony Balch</t>
  </si>
  <si>
    <t>Al Kelly</t>
  </si>
  <si>
    <t>Bob Sanders</t>
  </si>
  <si>
    <t>Earl Spann</t>
  </si>
  <si>
    <t>Jan Cook (D)</t>
  </si>
  <si>
    <t>Robert L. Sanders (R)</t>
  </si>
  <si>
    <t>Charles Martin (D)</t>
  </si>
  <si>
    <t>Cliff Walker (R)</t>
  </si>
  <si>
    <t>Jim Sullivan</t>
  </si>
  <si>
    <t>Bill Crew (L)</t>
  </si>
  <si>
    <t>Champ Crocker</t>
  </si>
  <si>
    <t>Lee Helms (R)</t>
  </si>
  <si>
    <t>I</t>
  </si>
  <si>
    <t>Chris Thornton</t>
  </si>
  <si>
    <t>Bruce Armistead</t>
  </si>
  <si>
    <t>Kelli Wise</t>
  </si>
  <si>
    <t>Daxton Lyon</t>
  </si>
  <si>
    <t>Geo. Wallace, Jr.</t>
  </si>
  <si>
    <t>Jim Zeigler</t>
  </si>
  <si>
    <t>Kelli Wise (R)</t>
  </si>
  <si>
    <t>George Wallace, Jr. (R)</t>
  </si>
  <si>
    <t>Matthew Givens (L)</t>
  </si>
  <si>
    <t>Jim Sullivan (R)</t>
  </si>
  <si>
    <t>Blount</t>
  </si>
  <si>
    <t>DeKalb</t>
  </si>
  <si>
    <t xml:space="preserve">Perry </t>
  </si>
  <si>
    <t>Pierce, Greg (D)</t>
  </si>
  <si>
    <t>Abernathy, Matthew B. "Cardy" (L)</t>
  </si>
  <si>
    <t>Wallace, George C., Jr. (R)</t>
  </si>
  <si>
    <t>Write-In</t>
  </si>
  <si>
    <t>Totals</t>
  </si>
  <si>
    <t>Total</t>
  </si>
  <si>
    <t>Cook, Jan (D)</t>
  </si>
  <si>
    <t>Clark, Dick (L)</t>
  </si>
  <si>
    <t>Martin, Charles B. (R)</t>
  </si>
  <si>
    <t>Sullivan - R</t>
  </si>
  <si>
    <t>Write-Ins</t>
  </si>
  <si>
    <t>TOTAL</t>
  </si>
  <si>
    <t>John Amari</t>
  </si>
  <si>
    <t>Perry O. Hooper, Jr.</t>
  </si>
  <si>
    <t>Public Service Commission 2</t>
  </si>
  <si>
    <t>Office</t>
  </si>
  <si>
    <t>Candidate</t>
  </si>
  <si>
    <t>% of Vote</t>
  </si>
  <si>
    <t>Total Votes Reported</t>
  </si>
  <si>
    <t xml:space="preserve">Hale </t>
  </si>
  <si>
    <t xml:space="preserve">Pike </t>
  </si>
  <si>
    <t>Public Service Commissioner, Pl 2</t>
  </si>
  <si>
    <t>Debbie Murphree</t>
  </si>
  <si>
    <t>Susan Parker</t>
  </si>
  <si>
    <t>nominee</t>
  </si>
  <si>
    <t>Ballot Name</t>
  </si>
  <si>
    <t>Public Service Commissioner, Place 1</t>
  </si>
  <si>
    <t>Public Service Commissioner, Place 2</t>
  </si>
  <si>
    <t>Cook (D)</t>
  </si>
  <si>
    <t>Rice (R)</t>
  </si>
  <si>
    <t>Parker (D)</t>
  </si>
  <si>
    <t>Hooper (R)</t>
  </si>
  <si>
    <t>PSC President</t>
  </si>
  <si>
    <t>Lucy Baxley - D</t>
  </si>
  <si>
    <t>Twinkle Andress Cavanaugh - R</t>
  </si>
  <si>
    <t xml:space="preserve"> Total</t>
  </si>
  <si>
    <t>Cavanaugh</t>
  </si>
  <si>
    <t>Chancey</t>
  </si>
  <si>
    <t>Hornady</t>
  </si>
  <si>
    <t>%</t>
  </si>
  <si>
    <t>Public Service Commissioner, Pl. 1</t>
  </si>
  <si>
    <t>Public Service Commissioner, Pl. 2</t>
  </si>
  <si>
    <t>Cavanaugh (R)</t>
  </si>
  <si>
    <t>Dunn (R)</t>
  </si>
  <si>
    <t>Margin</t>
  </si>
  <si>
    <t>St Clair</t>
  </si>
  <si>
    <t>PSC - Place 1</t>
  </si>
  <si>
    <t>PSC - Place 2</t>
  </si>
  <si>
    <t>Beeker</t>
  </si>
  <si>
    <t>Evans</t>
  </si>
  <si>
    <t>Brown</t>
  </si>
  <si>
    <t>Dunn</t>
  </si>
  <si>
    <t>PSC-Place 1</t>
  </si>
  <si>
    <t>PSC PRES</t>
  </si>
  <si>
    <t>Chip</t>
  </si>
  <si>
    <t>Twinkle</t>
  </si>
  <si>
    <t>Kathy</t>
  </si>
  <si>
    <t>Peterson</t>
  </si>
  <si>
    <t>COUNTY</t>
  </si>
  <si>
    <t>Percentages</t>
  </si>
  <si>
    <t>Chip Brown</t>
  </si>
  <si>
    <t>Twinkle Cavanaugh</t>
  </si>
  <si>
    <t xml:space="preserve">FOR PRESIDENT, PUBLIC SERVICE COMMISSION </t>
  </si>
  <si>
    <t/>
  </si>
  <si>
    <t>LUCY BAXLEY (D)</t>
  </si>
  <si>
    <t>TWINKLE ANDRESS CAVANAUGH (R )</t>
  </si>
  <si>
    <t>WI</t>
  </si>
  <si>
    <t>Total Votes</t>
  </si>
  <si>
    <t>Totals: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</si>
</sst>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;[Red]#,##0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double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33" borderId="0" xfId="0" applyFont="1" applyFill="1" applyAlignment="1">
      <alignment horizontal="left"/>
    </xf>
    <xf numFmtId="10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164" fontId="0" fillId="0" borderId="14" xfId="59" applyNumberFormat="1" applyFont="1" applyBorder="1" applyAlignment="1">
      <alignment/>
    </xf>
    <xf numFmtId="164" fontId="0" fillId="0" borderId="15" xfId="59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64" fontId="0" fillId="0" borderId="0" xfId="59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35" borderId="19" xfId="0" applyFill="1" applyBorder="1" applyAlignment="1">
      <alignment/>
    </xf>
    <xf numFmtId="3" fontId="0" fillId="35" borderId="19" xfId="0" applyNumberFormat="1" applyFill="1" applyBorder="1" applyAlignment="1">
      <alignment/>
    </xf>
    <xf numFmtId="0" fontId="0" fillId="35" borderId="21" xfId="0" applyFill="1" applyBorder="1" applyAlignment="1">
      <alignment/>
    </xf>
    <xf numFmtId="164" fontId="0" fillId="0" borderId="22" xfId="59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wrapText="1"/>
    </xf>
    <xf numFmtId="3" fontId="1" fillId="0" borderId="28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34" borderId="24" xfId="0" applyNumberFormat="1" applyFont="1" applyFill="1" applyBorder="1" applyAlignment="1">
      <alignment/>
    </xf>
    <xf numFmtId="164" fontId="1" fillId="34" borderId="26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1" fillId="0" borderId="27" xfId="0" applyFont="1" applyFill="1" applyBorder="1" applyAlignment="1">
      <alignment/>
    </xf>
    <xf numFmtId="3" fontId="0" fillId="35" borderId="27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36" borderId="27" xfId="0" applyNumberFormat="1" applyFill="1" applyBorder="1" applyAlignment="1">
      <alignment/>
    </xf>
    <xf numFmtId="3" fontId="0" fillId="35" borderId="30" xfId="0" applyNumberForma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1" fillId="35" borderId="29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7" xfId="0" applyFont="1" applyBorder="1" applyAlignment="1">
      <alignment/>
    </xf>
    <xf numFmtId="164" fontId="0" fillId="0" borderId="0" xfId="59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35" borderId="27" xfId="0" applyFill="1" applyBorder="1" applyAlignment="1">
      <alignment/>
    </xf>
    <xf numFmtId="0" fontId="0" fillId="0" borderId="27" xfId="0" applyFill="1" applyBorder="1" applyAlignment="1">
      <alignment/>
    </xf>
    <xf numFmtId="0" fontId="7" fillId="0" borderId="0" xfId="0" applyFont="1" applyAlignment="1">
      <alignment/>
    </xf>
    <xf numFmtId="0" fontId="1" fillId="35" borderId="32" xfId="0" applyFont="1" applyFill="1" applyBorder="1" applyAlignment="1">
      <alignment/>
    </xf>
    <xf numFmtId="0" fontId="1" fillId="0" borderId="27" xfId="56" applyFont="1" applyBorder="1" applyAlignment="1">
      <alignment wrapText="1"/>
      <protection/>
    </xf>
    <xf numFmtId="3" fontId="0" fillId="0" borderId="27" xfId="56" applyNumberFormat="1" applyFont="1" applyBorder="1">
      <alignment/>
      <protection/>
    </xf>
    <xf numFmtId="3" fontId="1" fillId="0" borderId="28" xfId="56" applyNumberFormat="1" applyFont="1" applyBorder="1">
      <alignment/>
      <protection/>
    </xf>
    <xf numFmtId="3" fontId="0" fillId="0" borderId="29" xfId="56" applyNumberFormat="1" applyFont="1" applyBorder="1">
      <alignment/>
      <protection/>
    </xf>
    <xf numFmtId="0" fontId="1" fillId="0" borderId="33" xfId="56" applyFont="1" applyBorder="1">
      <alignment/>
      <protection/>
    </xf>
    <xf numFmtId="0" fontId="1" fillId="0" borderId="34" xfId="56" applyFont="1" applyBorder="1">
      <alignment/>
      <protection/>
    </xf>
    <xf numFmtId="0" fontId="1" fillId="0" borderId="35" xfId="56" applyFont="1" applyBorder="1">
      <alignment/>
      <protection/>
    </xf>
    <xf numFmtId="0" fontId="1" fillId="0" borderId="10" xfId="56" applyFont="1" applyBorder="1" applyAlignment="1">
      <alignment wrapText="1"/>
      <protection/>
    </xf>
    <xf numFmtId="0" fontId="1" fillId="0" borderId="11" xfId="56" applyFont="1" applyBorder="1" applyAlignment="1">
      <alignment wrapText="1"/>
      <protection/>
    </xf>
    <xf numFmtId="3" fontId="1" fillId="0" borderId="36" xfId="56" applyNumberFormat="1" applyFont="1" applyBorder="1">
      <alignment/>
      <protection/>
    </xf>
    <xf numFmtId="164" fontId="1" fillId="0" borderId="37" xfId="56" applyNumberFormat="1" applyFont="1" applyBorder="1">
      <alignment/>
      <protection/>
    </xf>
    <xf numFmtId="3" fontId="0" fillId="0" borderId="10" xfId="56" applyNumberFormat="1" applyFont="1" applyBorder="1">
      <alignment/>
      <protection/>
    </xf>
    <xf numFmtId="3" fontId="0" fillId="0" borderId="38" xfId="56" applyNumberFormat="1" applyFont="1" applyBorder="1">
      <alignment/>
      <protection/>
    </xf>
    <xf numFmtId="3" fontId="0" fillId="0" borderId="11" xfId="56" applyNumberFormat="1" applyFont="1" applyBorder="1">
      <alignment/>
      <protection/>
    </xf>
    <xf numFmtId="3" fontId="0" fillId="0" borderId="39" xfId="56" applyNumberFormat="1" applyFont="1" applyBorder="1">
      <alignment/>
      <protection/>
    </xf>
    <xf numFmtId="3" fontId="0" fillId="0" borderId="40" xfId="56" applyNumberFormat="1" applyFont="1" applyBorder="1">
      <alignment/>
      <protection/>
    </xf>
    <xf numFmtId="3" fontId="0" fillId="0" borderId="41" xfId="56" applyNumberFormat="1" applyFont="1" applyBorder="1">
      <alignment/>
      <protection/>
    </xf>
    <xf numFmtId="3" fontId="1" fillId="0" borderId="42" xfId="56" applyNumberFormat="1" applyFont="1" applyBorder="1">
      <alignment/>
      <protection/>
    </xf>
    <xf numFmtId="3" fontId="0" fillId="0" borderId="43" xfId="56" applyNumberFormat="1" applyFont="1" applyBorder="1">
      <alignment/>
      <protection/>
    </xf>
    <xf numFmtId="164" fontId="1" fillId="37" borderId="44" xfId="56" applyNumberFormat="1" applyFont="1" applyFill="1" applyBorder="1" applyAlignment="1">
      <alignment horizontal="center"/>
      <protection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45" xfId="0" applyNumberFormat="1" applyFont="1" applyBorder="1" applyAlignment="1">
      <alignment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wrapText="1"/>
      <protection/>
    </xf>
    <xf numFmtId="3" fontId="1" fillId="0" borderId="46" xfId="56" applyNumberFormat="1" applyFont="1" applyBorder="1">
      <alignment/>
      <protection/>
    </xf>
    <xf numFmtId="3" fontId="0" fillId="0" borderId="47" xfId="56" applyNumberFormat="1" applyFont="1" applyBorder="1">
      <alignment/>
      <protection/>
    </xf>
    <xf numFmtId="3" fontId="0" fillId="0" borderId="44" xfId="56" applyNumberFormat="1" applyFont="1" applyBorder="1">
      <alignment/>
      <protection/>
    </xf>
    <xf numFmtId="3" fontId="0" fillId="0" borderId="48" xfId="56" applyNumberFormat="1" applyFont="1" applyBorder="1">
      <alignment/>
      <protection/>
    </xf>
    <xf numFmtId="0" fontId="7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9" fontId="1" fillId="0" borderId="25" xfId="59" applyFont="1" applyFill="1" applyBorder="1" applyAlignment="1">
      <alignment horizontal="center" vertical="center" wrapText="1"/>
    </xf>
    <xf numFmtId="165" fontId="0" fillId="0" borderId="5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9" fontId="0" fillId="0" borderId="51" xfId="59" applyFont="1" applyFill="1" applyBorder="1" applyAlignment="1">
      <alignment horizontal="center" vertical="center"/>
    </xf>
    <xf numFmtId="165" fontId="0" fillId="0" borderId="5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9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9" fontId="0" fillId="0" borderId="52" xfId="59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9" fontId="0" fillId="0" borderId="53" xfId="59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54" xfId="0" applyNumberFormat="1" applyFont="1" applyFill="1" applyBorder="1" applyAlignment="1">
      <alignment/>
    </xf>
    <xf numFmtId="9" fontId="0" fillId="0" borderId="55" xfId="59" applyFont="1" applyFill="1" applyBorder="1" applyAlignment="1">
      <alignment horizontal="center"/>
    </xf>
    <xf numFmtId="9" fontId="0" fillId="0" borderId="0" xfId="59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horizontal="left"/>
      <protection/>
    </xf>
    <xf numFmtId="0" fontId="0" fillId="0" borderId="56" xfId="0" applyFon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58" xfId="0" applyFont="1" applyFill="1" applyBorder="1" applyAlignment="1" applyProtection="1">
      <alignment horizontal="left"/>
      <protection/>
    </xf>
    <xf numFmtId="0" fontId="1" fillId="0" borderId="59" xfId="0" applyFont="1" applyFill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 applyProtection="1">
      <alignment horizontal="left"/>
      <protection/>
    </xf>
    <xf numFmtId="0" fontId="9" fillId="0" borderId="56" xfId="0" applyFont="1" applyFill="1" applyBorder="1" applyAlignment="1" applyProtection="1">
      <alignment horizontal="left"/>
      <protection/>
    </xf>
    <xf numFmtId="0" fontId="9" fillId="0" borderId="57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58" xfId="0" applyFont="1" applyFill="1" applyBorder="1" applyAlignment="1" applyProtection="1">
      <alignment horizontal="left"/>
      <protection/>
    </xf>
    <xf numFmtId="9" fontId="10" fillId="0" borderId="25" xfId="59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5" fontId="9" fillId="0" borderId="50" xfId="0" applyNumberFormat="1" applyFont="1" applyFill="1" applyBorder="1" applyAlignment="1">
      <alignment horizontal="center"/>
    </xf>
    <xf numFmtId="9" fontId="9" fillId="0" borderId="0" xfId="59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11" fillId="0" borderId="0" xfId="0" applyFont="1" applyAlignment="1">
      <alignment/>
    </xf>
    <xf numFmtId="165" fontId="12" fillId="0" borderId="5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11" fillId="0" borderId="51" xfId="59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164" fontId="1" fillId="37" borderId="24" xfId="56" applyNumberFormat="1" applyFont="1" applyFill="1" applyBorder="1" applyAlignment="1">
      <alignment horizontal="center"/>
      <protection/>
    </xf>
    <xf numFmtId="164" fontId="1" fillId="37" borderId="44" xfId="56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10" fillId="0" borderId="24" xfId="0" applyNumberFormat="1" applyFont="1" applyFill="1" applyBorder="1" applyAlignment="1">
      <alignment horizontal="center" vertical="center" wrapText="1"/>
    </xf>
    <xf numFmtId="165" fontId="10" fillId="0" borderId="25" xfId="0" applyNumberFormat="1" applyFont="1" applyFill="1" applyBorder="1" applyAlignment="1">
      <alignment horizontal="center" vertical="center" wrapText="1"/>
    </xf>
    <xf numFmtId="0" fontId="30" fillId="38" borderId="0" xfId="0" applyNumberFormat="1" applyFont="1" applyFill="1" applyBorder="1" applyAlignment="1" applyProtection="1">
      <alignment horizontal="center"/>
      <protection/>
    </xf>
    <xf numFmtId="0" fontId="0" fillId="0" borderId="62" xfId="0" applyBorder="1" applyAlignment="1">
      <alignment/>
    </xf>
    <xf numFmtId="0" fontId="0" fillId="0" borderId="62" xfId="0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2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F7" sqref="F7"/>
    </sheetView>
  </sheetViews>
  <sheetFormatPr defaultColWidth="9.140625" defaultRowHeight="10.5" customHeight="1"/>
  <cols>
    <col min="1" max="1" width="14.00390625" style="4" customWidth="1"/>
    <col min="2" max="2" width="14.7109375" style="4" customWidth="1"/>
    <col min="3" max="3" width="16.28125" style="4" customWidth="1"/>
    <col min="4" max="4" width="15.28125" style="4" customWidth="1"/>
    <col min="5" max="16384" width="9.140625" style="4" customWidth="1"/>
  </cols>
  <sheetData>
    <row r="1" spans="1:4" ht="10.5" customHeight="1">
      <c r="A1" s="7" t="s">
        <v>1</v>
      </c>
      <c r="B1" s="9" t="s">
        <v>71</v>
      </c>
      <c r="C1" s="9" t="s">
        <v>72</v>
      </c>
      <c r="D1" s="9" t="s">
        <v>73</v>
      </c>
    </row>
    <row r="2" spans="1:4" ht="10.5" customHeight="1">
      <c r="A2" s="5" t="s">
        <v>2</v>
      </c>
      <c r="B2" s="5">
        <v>929</v>
      </c>
      <c r="C2" s="5">
        <v>3908</v>
      </c>
      <c r="D2" s="5">
        <v>284</v>
      </c>
    </row>
    <row r="3" spans="1:4" ht="10.5" customHeight="1">
      <c r="A3" s="5" t="s">
        <v>3</v>
      </c>
      <c r="B3" s="5">
        <v>2524</v>
      </c>
      <c r="C3" s="5">
        <v>6611</v>
      </c>
      <c r="D3" s="5">
        <v>900</v>
      </c>
    </row>
    <row r="4" spans="1:4" ht="10.5" customHeight="1">
      <c r="A4" s="5" t="s">
        <v>4</v>
      </c>
      <c r="B4" s="5">
        <v>816</v>
      </c>
      <c r="C4" s="5">
        <v>2431</v>
      </c>
      <c r="D4" s="5">
        <v>302</v>
      </c>
    </row>
    <row r="5" spans="1:4" ht="10.5" customHeight="1">
      <c r="A5" s="5" t="s">
        <v>5</v>
      </c>
      <c r="B5" s="5">
        <v>1233</v>
      </c>
      <c r="C5" s="5">
        <v>3153</v>
      </c>
      <c r="D5" s="5">
        <v>521</v>
      </c>
    </row>
    <row r="6" spans="1:4" ht="10.5" customHeight="1">
      <c r="A6" s="5" t="s">
        <v>6</v>
      </c>
      <c r="B6" s="5">
        <v>1995</v>
      </c>
      <c r="C6" s="5">
        <v>3282</v>
      </c>
      <c r="D6" s="5">
        <v>823</v>
      </c>
    </row>
    <row r="7" spans="1:4" ht="10.5" customHeight="1">
      <c r="A7" s="5" t="s">
        <v>7</v>
      </c>
      <c r="B7" s="5">
        <v>383</v>
      </c>
      <c r="C7" s="5">
        <v>1605</v>
      </c>
      <c r="D7" s="5">
        <v>465</v>
      </c>
    </row>
    <row r="8" spans="1:4" ht="10.5" customHeight="1">
      <c r="A8" s="5" t="s">
        <v>8</v>
      </c>
      <c r="B8" s="5">
        <v>963</v>
      </c>
      <c r="C8" s="5">
        <v>3466</v>
      </c>
      <c r="D8" s="5">
        <v>392</v>
      </c>
    </row>
    <row r="9" spans="1:4" ht="10.5" customHeight="1">
      <c r="A9" s="5" t="s">
        <v>9</v>
      </c>
      <c r="B9" s="5">
        <v>3415</v>
      </c>
      <c r="C9" s="5">
        <v>8302</v>
      </c>
      <c r="D9" s="5">
        <v>4147</v>
      </c>
    </row>
    <row r="10" spans="1:4" ht="10.5" customHeight="1">
      <c r="A10" s="5" t="s">
        <v>10</v>
      </c>
      <c r="B10" s="5">
        <v>2107</v>
      </c>
      <c r="C10" s="5">
        <v>2796</v>
      </c>
      <c r="D10" s="5">
        <v>497</v>
      </c>
    </row>
    <row r="11" spans="1:4" ht="10.5" customHeight="1">
      <c r="A11" s="5" t="s">
        <v>11</v>
      </c>
      <c r="B11" s="5">
        <v>1007</v>
      </c>
      <c r="C11" s="5">
        <v>2282</v>
      </c>
      <c r="D11" s="5">
        <v>357</v>
      </c>
    </row>
    <row r="12" spans="1:4" ht="10.5" customHeight="1">
      <c r="A12" s="5" t="s">
        <v>12</v>
      </c>
      <c r="B12" s="5">
        <v>1693</v>
      </c>
      <c r="C12" s="5">
        <v>4762</v>
      </c>
      <c r="D12" s="5">
        <v>744</v>
      </c>
    </row>
    <row r="13" spans="1:4" ht="10.5" customHeight="1">
      <c r="A13" s="5" t="s">
        <v>13</v>
      </c>
      <c r="B13" s="5">
        <v>817</v>
      </c>
      <c r="C13" s="5">
        <v>2279</v>
      </c>
      <c r="D13" s="5">
        <v>665</v>
      </c>
    </row>
    <row r="14" spans="1:4" ht="10.5" customHeight="1">
      <c r="A14" s="5" t="s">
        <v>14</v>
      </c>
      <c r="B14" s="5">
        <v>757</v>
      </c>
      <c r="C14" s="5">
        <v>3612</v>
      </c>
      <c r="D14" s="5">
        <v>459</v>
      </c>
    </row>
    <row r="15" spans="1:4" ht="10.5" customHeight="1">
      <c r="A15" s="5" t="s">
        <v>15</v>
      </c>
      <c r="B15" s="5">
        <v>689</v>
      </c>
      <c r="C15" s="5">
        <v>1768</v>
      </c>
      <c r="D15" s="5">
        <v>280</v>
      </c>
    </row>
    <row r="16" spans="1:4" ht="10.5" customHeight="1">
      <c r="A16" s="5" t="s">
        <v>16</v>
      </c>
      <c r="B16" s="5">
        <v>1130</v>
      </c>
      <c r="C16" s="5">
        <v>1635</v>
      </c>
      <c r="D16" s="5">
        <v>521</v>
      </c>
    </row>
    <row r="17" spans="1:4" ht="10.5" customHeight="1">
      <c r="A17" s="5" t="s">
        <v>17</v>
      </c>
      <c r="B17" s="5">
        <v>1602</v>
      </c>
      <c r="C17" s="5">
        <v>4397</v>
      </c>
      <c r="D17" s="5">
        <v>555</v>
      </c>
    </row>
    <row r="18" spans="1:4" ht="10.5" customHeight="1">
      <c r="A18" s="5" t="s">
        <v>18</v>
      </c>
      <c r="B18" s="5">
        <v>1325</v>
      </c>
      <c r="C18" s="5">
        <v>8200</v>
      </c>
      <c r="D18" s="5">
        <v>627</v>
      </c>
    </row>
    <row r="19" spans="1:4" ht="10.5" customHeight="1">
      <c r="A19" s="5" t="s">
        <v>19</v>
      </c>
      <c r="B19" s="5">
        <v>584</v>
      </c>
      <c r="C19" s="5">
        <v>2326</v>
      </c>
      <c r="D19" s="5">
        <v>204</v>
      </c>
    </row>
    <row r="20" spans="1:4" ht="10.5" customHeight="1">
      <c r="A20" s="5" t="s">
        <v>20</v>
      </c>
      <c r="B20" s="5">
        <v>628</v>
      </c>
      <c r="C20" s="5">
        <v>2137</v>
      </c>
      <c r="D20" s="5">
        <v>234</v>
      </c>
    </row>
    <row r="21" spans="1:4" ht="10.5" customHeight="1">
      <c r="A21" s="5" t="s">
        <v>21</v>
      </c>
      <c r="B21" s="5">
        <v>1441</v>
      </c>
      <c r="C21" s="5">
        <v>4485</v>
      </c>
      <c r="D21" s="5">
        <v>503</v>
      </c>
    </row>
    <row r="22" spans="1:4" ht="10.5" customHeight="1">
      <c r="A22" s="5" t="s">
        <v>22</v>
      </c>
      <c r="B22" s="5">
        <v>447</v>
      </c>
      <c r="C22" s="5">
        <v>2397</v>
      </c>
      <c r="D22" s="5">
        <v>157</v>
      </c>
    </row>
    <row r="23" spans="1:4" ht="10.5" customHeight="1">
      <c r="A23" s="5" t="s">
        <v>23</v>
      </c>
      <c r="B23" s="5">
        <v>5417</v>
      </c>
      <c r="C23" s="5">
        <v>5964</v>
      </c>
      <c r="D23" s="5">
        <v>1065</v>
      </c>
    </row>
    <row r="24" spans="1:4" ht="10.5" customHeight="1">
      <c r="A24" s="5" t="s">
        <v>24</v>
      </c>
      <c r="B24" s="5">
        <v>1634</v>
      </c>
      <c r="C24" s="5">
        <v>3368</v>
      </c>
      <c r="D24" s="5">
        <v>610</v>
      </c>
    </row>
    <row r="25" spans="1:4" ht="10.5" customHeight="1">
      <c r="A25" s="5" t="s">
        <v>25</v>
      </c>
      <c r="B25" s="5">
        <v>1377</v>
      </c>
      <c r="C25" s="5">
        <v>4699</v>
      </c>
      <c r="D25" s="5">
        <v>2126</v>
      </c>
    </row>
    <row r="26" spans="1:4" ht="10.5" customHeight="1">
      <c r="A26" s="5" t="s">
        <v>26</v>
      </c>
      <c r="B26" s="5">
        <v>2476</v>
      </c>
      <c r="C26" s="5">
        <v>5901</v>
      </c>
      <c r="D26" s="5">
        <v>1031</v>
      </c>
    </row>
    <row r="27" spans="1:4" ht="10.5" customHeight="1">
      <c r="A27" s="5" t="s">
        <v>27</v>
      </c>
      <c r="B27" s="5">
        <v>1178</v>
      </c>
      <c r="C27" s="5">
        <v>5949</v>
      </c>
      <c r="D27" s="5">
        <v>666</v>
      </c>
    </row>
    <row r="28" spans="1:4" ht="10.5" customHeight="1">
      <c r="A28" s="5" t="s">
        <v>28</v>
      </c>
      <c r="B28" s="5">
        <v>1377</v>
      </c>
      <c r="C28" s="5">
        <v>3912</v>
      </c>
      <c r="D28" s="5">
        <v>642</v>
      </c>
    </row>
    <row r="29" spans="1:4" ht="10.5" customHeight="1">
      <c r="A29" s="5" t="s">
        <v>29</v>
      </c>
      <c r="B29" s="5">
        <v>5561</v>
      </c>
      <c r="C29" s="5">
        <v>10550</v>
      </c>
      <c r="D29" s="5">
        <v>2668</v>
      </c>
    </row>
    <row r="30" spans="1:4" ht="10.5" customHeight="1">
      <c r="A30" s="5" t="s">
        <v>30</v>
      </c>
      <c r="B30" s="5">
        <v>1377</v>
      </c>
      <c r="C30" s="5">
        <v>3463</v>
      </c>
      <c r="D30" s="5">
        <v>557</v>
      </c>
    </row>
    <row r="31" spans="1:4" ht="10.5" customHeight="1">
      <c r="A31" s="5" t="s">
        <v>31</v>
      </c>
      <c r="B31" s="5">
        <v>1017</v>
      </c>
      <c r="C31" s="5">
        <v>4166</v>
      </c>
      <c r="D31" s="5">
        <v>475</v>
      </c>
    </row>
    <row r="32" spans="1:4" ht="10.5" customHeight="1">
      <c r="A32" s="5" t="s">
        <v>32</v>
      </c>
      <c r="B32" s="5">
        <v>1771</v>
      </c>
      <c r="C32" s="5">
        <v>2235</v>
      </c>
      <c r="D32" s="5">
        <v>562</v>
      </c>
    </row>
    <row r="33" spans="1:4" ht="10.5" customHeight="1">
      <c r="A33" s="5" t="s">
        <v>33</v>
      </c>
      <c r="B33" s="5">
        <v>541</v>
      </c>
      <c r="C33" s="5">
        <v>1117</v>
      </c>
      <c r="D33" s="5">
        <v>1944</v>
      </c>
    </row>
    <row r="34" spans="1:4" ht="10.5" customHeight="1">
      <c r="A34" s="5" t="s">
        <v>34</v>
      </c>
      <c r="B34" s="5">
        <v>529</v>
      </c>
      <c r="C34" s="5">
        <v>1304</v>
      </c>
      <c r="D34" s="5">
        <v>832</v>
      </c>
    </row>
    <row r="35" spans="1:4" ht="10.5" customHeight="1">
      <c r="A35" s="5" t="s">
        <v>35</v>
      </c>
      <c r="B35" s="5">
        <v>760</v>
      </c>
      <c r="C35" s="5">
        <v>1610</v>
      </c>
      <c r="D35" s="5">
        <v>240</v>
      </c>
    </row>
    <row r="36" spans="1:4" ht="10.5" customHeight="1">
      <c r="A36" s="5" t="s">
        <v>36</v>
      </c>
      <c r="B36" s="5">
        <v>3715</v>
      </c>
      <c r="C36" s="5">
        <v>6675</v>
      </c>
      <c r="D36" s="5">
        <v>1067</v>
      </c>
    </row>
    <row r="37" spans="1:4" ht="10.5" customHeight="1">
      <c r="A37" s="5" t="s">
        <v>37</v>
      </c>
      <c r="B37" s="5">
        <v>1414</v>
      </c>
      <c r="C37" s="5">
        <v>4787</v>
      </c>
      <c r="D37" s="5">
        <v>411</v>
      </c>
    </row>
    <row r="38" spans="1:4" ht="10.5" customHeight="1">
      <c r="A38" s="5" t="s">
        <v>38</v>
      </c>
      <c r="B38" s="5">
        <v>28845</v>
      </c>
      <c r="C38" s="5">
        <v>70977</v>
      </c>
      <c r="D38" s="5">
        <v>25316</v>
      </c>
    </row>
    <row r="39" spans="1:4" ht="10.5" customHeight="1">
      <c r="A39" s="5" t="s">
        <v>39</v>
      </c>
      <c r="B39" s="5">
        <v>1261</v>
      </c>
      <c r="C39" s="5">
        <v>2718</v>
      </c>
      <c r="D39" s="5">
        <v>509</v>
      </c>
    </row>
    <row r="40" spans="1:4" ht="10.5" customHeight="1">
      <c r="A40" s="5" t="s">
        <v>40</v>
      </c>
      <c r="B40" s="5">
        <v>1206</v>
      </c>
      <c r="C40" s="5">
        <v>10473</v>
      </c>
      <c r="D40" s="5">
        <v>502</v>
      </c>
    </row>
    <row r="41" spans="1:4" ht="10.5" customHeight="1">
      <c r="A41" s="5" t="s">
        <v>41</v>
      </c>
      <c r="B41" s="5">
        <v>894</v>
      </c>
      <c r="C41" s="5">
        <v>5060</v>
      </c>
      <c r="D41" s="5">
        <v>483</v>
      </c>
    </row>
    <row r="42" spans="1:4" ht="10.5" customHeight="1">
      <c r="A42" s="5" t="s">
        <v>42</v>
      </c>
      <c r="B42" s="5">
        <v>2154</v>
      </c>
      <c r="C42" s="5">
        <v>4978</v>
      </c>
      <c r="D42" s="5">
        <v>820</v>
      </c>
    </row>
    <row r="43" spans="1:4" ht="10.5" customHeight="1">
      <c r="A43" s="5" t="s">
        <v>43</v>
      </c>
      <c r="B43" s="5">
        <v>1107</v>
      </c>
      <c r="C43" s="5">
        <v>6538</v>
      </c>
      <c r="D43" s="5">
        <v>386</v>
      </c>
    </row>
    <row r="44" spans="1:4" ht="10.5" customHeight="1">
      <c r="A44" s="5" t="s">
        <v>44</v>
      </c>
      <c r="B44" s="5">
        <v>360</v>
      </c>
      <c r="C44" s="5">
        <v>1128</v>
      </c>
      <c r="D44" s="5">
        <v>795</v>
      </c>
    </row>
    <row r="45" spans="1:4" ht="10.5" customHeight="1">
      <c r="A45" s="6" t="s">
        <v>45</v>
      </c>
      <c r="B45" s="5">
        <v>702</v>
      </c>
      <c r="C45" s="5">
        <v>2873</v>
      </c>
      <c r="D45" s="5">
        <v>590</v>
      </c>
    </row>
    <row r="46" spans="1:4" ht="10.5" customHeight="1">
      <c r="A46" s="6" t="s">
        <v>46</v>
      </c>
      <c r="B46" s="5">
        <v>4854</v>
      </c>
      <c r="C46" s="5">
        <v>18054</v>
      </c>
      <c r="D46" s="5">
        <v>5118</v>
      </c>
    </row>
    <row r="47" spans="1:4" ht="10.5" customHeight="1">
      <c r="A47" s="6" t="s">
        <v>47</v>
      </c>
      <c r="B47" s="5">
        <v>767</v>
      </c>
      <c r="C47" s="5">
        <v>3021</v>
      </c>
      <c r="D47" s="5">
        <v>612</v>
      </c>
    </row>
    <row r="48" spans="1:4" ht="10.5" customHeight="1">
      <c r="A48" s="6" t="s">
        <v>48</v>
      </c>
      <c r="B48" s="5">
        <v>1852</v>
      </c>
      <c r="C48" s="5">
        <v>5156</v>
      </c>
      <c r="D48" s="5">
        <v>1071</v>
      </c>
    </row>
    <row r="49" spans="1:4" ht="10.5" customHeight="1">
      <c r="A49" s="6" t="s">
        <v>49</v>
      </c>
      <c r="B49" s="5">
        <v>1492</v>
      </c>
      <c r="C49" s="5">
        <v>6530</v>
      </c>
      <c r="D49" s="5">
        <v>1041</v>
      </c>
    </row>
    <row r="50" spans="1:4" ht="10.5" customHeight="1">
      <c r="A50" s="6" t="s">
        <v>50</v>
      </c>
      <c r="B50" s="5">
        <v>8494</v>
      </c>
      <c r="C50" s="5">
        <v>23762</v>
      </c>
      <c r="D50" s="5">
        <v>5607</v>
      </c>
    </row>
    <row r="51" spans="1:4" ht="10.5" customHeight="1">
      <c r="A51" s="6" t="s">
        <v>51</v>
      </c>
      <c r="B51" s="5">
        <v>1241</v>
      </c>
      <c r="C51" s="5">
        <v>3330</v>
      </c>
      <c r="D51" s="5">
        <v>444</v>
      </c>
    </row>
    <row r="52" spans="1:4" ht="10.5" customHeight="1">
      <c r="A52" s="6" t="s">
        <v>52</v>
      </c>
      <c r="B52" s="5">
        <v>4134</v>
      </c>
      <c r="C52" s="5">
        <v>26518</v>
      </c>
      <c r="D52" s="5">
        <v>2726</v>
      </c>
    </row>
    <row r="53" spans="1:4" ht="10.5" customHeight="1">
      <c r="A53" s="6" t="s">
        <v>53</v>
      </c>
      <c r="B53" s="5">
        <v>3495</v>
      </c>
      <c r="C53" s="5">
        <v>11513</v>
      </c>
      <c r="D53" s="5">
        <v>2454</v>
      </c>
    </row>
    <row r="54" spans="1:4" ht="10.5" customHeight="1">
      <c r="A54" s="6" t="s">
        <v>54</v>
      </c>
      <c r="B54" s="5">
        <v>418</v>
      </c>
      <c r="C54" s="5">
        <v>1630</v>
      </c>
      <c r="D54" s="5">
        <v>1448</v>
      </c>
    </row>
    <row r="55" spans="1:4" ht="10.5" customHeight="1">
      <c r="A55" s="6" t="s">
        <v>55</v>
      </c>
      <c r="B55" s="5">
        <v>1789</v>
      </c>
      <c r="C55" s="5">
        <v>3680</v>
      </c>
      <c r="D55" s="5">
        <v>590</v>
      </c>
    </row>
    <row r="56" spans="1:4" ht="10.5" customHeight="1">
      <c r="A56" s="6" t="s">
        <v>56</v>
      </c>
      <c r="B56" s="5">
        <v>976</v>
      </c>
      <c r="C56" s="5">
        <v>4858</v>
      </c>
      <c r="D56" s="5">
        <v>388</v>
      </c>
    </row>
    <row r="57" spans="1:4" ht="10.5" customHeight="1">
      <c r="A57" s="6" t="s">
        <v>57</v>
      </c>
      <c r="B57" s="5">
        <v>786</v>
      </c>
      <c r="C57" s="5">
        <v>1540</v>
      </c>
      <c r="D57" s="5">
        <v>317</v>
      </c>
    </row>
    <row r="58" spans="1:4" ht="10.5" customHeight="1">
      <c r="A58" s="6" t="s">
        <v>58</v>
      </c>
      <c r="B58" s="5">
        <v>1828</v>
      </c>
      <c r="C58" s="5">
        <v>1728</v>
      </c>
      <c r="D58" s="5">
        <v>262</v>
      </c>
    </row>
    <row r="59" spans="1:4" ht="10.5" customHeight="1">
      <c r="A59" s="6" t="s">
        <v>59</v>
      </c>
      <c r="B59" s="5">
        <v>2351</v>
      </c>
      <c r="C59" s="5">
        <v>6270</v>
      </c>
      <c r="D59" s="5">
        <v>890</v>
      </c>
    </row>
    <row r="60" spans="1:4" ht="10.5" customHeight="1">
      <c r="A60" s="6" t="s">
        <v>60</v>
      </c>
      <c r="B60" s="5">
        <v>1999</v>
      </c>
      <c r="C60" s="5">
        <v>3181</v>
      </c>
      <c r="D60" s="5">
        <v>595</v>
      </c>
    </row>
    <row r="61" spans="1:4" ht="10.5" customHeight="1">
      <c r="A61" s="6" t="s">
        <v>61</v>
      </c>
      <c r="B61" s="5">
        <v>1103</v>
      </c>
      <c r="C61" s="5">
        <v>1931</v>
      </c>
      <c r="D61" s="5">
        <v>1532</v>
      </c>
    </row>
    <row r="62" spans="1:4" ht="10.5" customHeight="1">
      <c r="A62" s="6" t="s">
        <v>62</v>
      </c>
      <c r="B62" s="5">
        <v>1790</v>
      </c>
      <c r="C62" s="5">
        <v>6449</v>
      </c>
      <c r="D62" s="5">
        <v>1424</v>
      </c>
    </row>
    <row r="63" spans="1:4" ht="10.5" customHeight="1">
      <c r="A63" s="6" t="s">
        <v>63</v>
      </c>
      <c r="B63" s="5">
        <v>1601</v>
      </c>
      <c r="C63" s="5">
        <v>5454</v>
      </c>
      <c r="D63" s="5">
        <v>879</v>
      </c>
    </row>
    <row r="64" spans="1:4" ht="10.5" customHeight="1">
      <c r="A64" s="6" t="s">
        <v>64</v>
      </c>
      <c r="B64" s="5">
        <v>5208</v>
      </c>
      <c r="C64" s="5">
        <v>9472</v>
      </c>
      <c r="D64" s="5">
        <v>1262</v>
      </c>
    </row>
    <row r="65" spans="1:4" ht="10.5" customHeight="1">
      <c r="A65" s="6" t="s">
        <v>65</v>
      </c>
      <c r="B65" s="5">
        <v>2799</v>
      </c>
      <c r="C65" s="5">
        <v>7264</v>
      </c>
      <c r="D65" s="5">
        <v>1764</v>
      </c>
    </row>
    <row r="66" spans="1:4" ht="10.5" customHeight="1">
      <c r="A66" s="6" t="s">
        <v>66</v>
      </c>
      <c r="B66" s="5">
        <v>1028</v>
      </c>
      <c r="C66" s="5">
        <v>3634</v>
      </c>
      <c r="D66" s="5">
        <v>1087</v>
      </c>
    </row>
    <row r="67" spans="1:4" ht="10.5" customHeight="1">
      <c r="A67" s="6" t="s">
        <v>67</v>
      </c>
      <c r="B67" s="5">
        <v>541</v>
      </c>
      <c r="C67" s="5">
        <v>1893</v>
      </c>
      <c r="D67" s="5">
        <v>1919</v>
      </c>
    </row>
    <row r="68" spans="1:4" ht="10.5" customHeight="1">
      <c r="A68" s="6" t="s">
        <v>68</v>
      </c>
      <c r="B68" s="5">
        <v>1015</v>
      </c>
      <c r="C68" s="5">
        <v>1912</v>
      </c>
      <c r="D68" s="5">
        <v>305</v>
      </c>
    </row>
    <row r="69" spans="1:4" ht="10.5" customHeight="1">
      <c r="A69" s="1" t="s">
        <v>69</v>
      </c>
      <c r="B69" s="7">
        <f>SUM(B1:B68)</f>
        <v>144719</v>
      </c>
      <c r="C69" s="7">
        <f>SUM(C1:C68)</f>
        <v>405059</v>
      </c>
      <c r="D69" s="7">
        <f>SUM(D1:D68)</f>
        <v>91669</v>
      </c>
    </row>
    <row r="70" spans="1:4" ht="10.5" customHeight="1">
      <c r="A70" s="1" t="s">
        <v>70</v>
      </c>
      <c r="B70" s="7">
        <v>144719</v>
      </c>
      <c r="C70" s="7">
        <v>405059</v>
      </c>
      <c r="D70" s="7">
        <v>91669</v>
      </c>
    </row>
    <row r="71" spans="1:4" ht="10.5" customHeight="1">
      <c r="A71" s="5"/>
      <c r="B71" s="5"/>
      <c r="C71" s="5"/>
      <c r="D71" s="5"/>
    </row>
    <row r="72" spans="1:4" ht="10.5" customHeight="1">
      <c r="A72" s="5"/>
      <c r="B72" s="5"/>
      <c r="C72" s="5"/>
      <c r="D72" s="5"/>
    </row>
    <row r="73" spans="1:4" ht="10.5" customHeight="1">
      <c r="A73" s="5"/>
      <c r="B73" s="5"/>
      <c r="C73" s="5"/>
      <c r="D73" s="5"/>
    </row>
    <row r="74" spans="1:4" ht="10.5" customHeight="1">
      <c r="A74" s="5"/>
      <c r="B74" s="5"/>
      <c r="C74" s="5"/>
      <c r="D74" s="5"/>
    </row>
    <row r="75" spans="1:4" ht="10.5" customHeight="1">
      <c r="A75" s="5"/>
      <c r="B75" s="5"/>
      <c r="C75" s="5"/>
      <c r="D75" s="5"/>
    </row>
    <row r="76" spans="1:4" ht="10.5" customHeight="1">
      <c r="A76" s="5"/>
      <c r="B76" s="5"/>
      <c r="C76" s="5"/>
      <c r="D76" s="5"/>
    </row>
    <row r="77" spans="1:4" ht="10.5" customHeight="1">
      <c r="A77" s="5"/>
      <c r="B77" s="5"/>
      <c r="C77" s="5"/>
      <c r="D77" s="5"/>
    </row>
    <row r="78" spans="1:4" ht="10.5" customHeight="1">
      <c r="A78" s="5"/>
      <c r="B78" s="5"/>
      <c r="C78" s="5"/>
      <c r="D78" s="5"/>
    </row>
    <row r="79" spans="1:4" ht="10.5" customHeight="1">
      <c r="A79" s="5"/>
      <c r="B79" s="5"/>
      <c r="C79" s="5"/>
      <c r="D79" s="5"/>
    </row>
    <row r="80" spans="1:4" ht="10.5" customHeight="1">
      <c r="A80" s="5"/>
      <c r="B80" s="5"/>
      <c r="C80" s="5"/>
      <c r="D80" s="5"/>
    </row>
    <row r="81" spans="1:4" ht="10.5" customHeight="1">
      <c r="A81" s="5"/>
      <c r="B81" s="5"/>
      <c r="C81" s="5"/>
      <c r="D81" s="5"/>
    </row>
    <row r="82" spans="1:4" ht="10.5" customHeight="1">
      <c r="A82" s="5"/>
      <c r="B82" s="5"/>
      <c r="C82" s="5"/>
      <c r="D82" s="5"/>
    </row>
    <row r="83" spans="1:4" ht="10.5" customHeight="1">
      <c r="A83" s="5"/>
      <c r="B83" s="5"/>
      <c r="C83" s="5"/>
      <c r="D83" s="5"/>
    </row>
    <row r="84" spans="1:4" ht="10.5" customHeight="1">
      <c r="A84" s="5"/>
      <c r="B84" s="5"/>
      <c r="C84" s="5"/>
      <c r="D84" s="5"/>
    </row>
    <row r="85" spans="1:4" ht="10.5" customHeight="1">
      <c r="A85" s="5"/>
      <c r="B85" s="5"/>
      <c r="C85" s="5"/>
      <c r="D85" s="5"/>
    </row>
    <row r="86" spans="1:4" ht="10.5" customHeight="1">
      <c r="A86" s="5"/>
      <c r="B86" s="5"/>
      <c r="C86" s="5"/>
      <c r="D86" s="5"/>
    </row>
    <row r="87" spans="1:4" ht="10.5" customHeight="1">
      <c r="A87" s="5"/>
      <c r="B87" s="5"/>
      <c r="C87" s="5"/>
      <c r="D87" s="5"/>
    </row>
    <row r="88" spans="1:4" ht="10.5" customHeight="1">
      <c r="A88" s="5"/>
      <c r="B88" s="5"/>
      <c r="C88" s="5"/>
      <c r="D88" s="5"/>
    </row>
    <row r="89" spans="1:4" ht="10.5" customHeight="1">
      <c r="A89" s="5"/>
      <c r="B89" s="5"/>
      <c r="C89" s="5"/>
      <c r="D89" s="5"/>
    </row>
    <row r="90" spans="1:4" ht="10.5" customHeight="1">
      <c r="A90" s="5"/>
      <c r="B90" s="5"/>
      <c r="C90" s="5"/>
      <c r="D90" s="5"/>
    </row>
    <row r="91" spans="1:4" ht="10.5" customHeight="1">
      <c r="A91" s="5"/>
      <c r="B91" s="5"/>
      <c r="C91" s="5"/>
      <c r="D91" s="5"/>
    </row>
    <row r="92" spans="1:4" ht="10.5" customHeight="1">
      <c r="A92" s="5"/>
      <c r="B92" s="5"/>
      <c r="C92" s="5"/>
      <c r="D92" s="5"/>
    </row>
    <row r="93" spans="1:4" ht="10.5" customHeight="1">
      <c r="A93" s="5"/>
      <c r="B93" s="5"/>
      <c r="C93" s="5"/>
      <c r="D93" s="5"/>
    </row>
    <row r="94" spans="1:4" ht="10.5" customHeight="1">
      <c r="A94" s="5"/>
      <c r="B94" s="5"/>
      <c r="C94" s="5"/>
      <c r="D94" s="5"/>
    </row>
    <row r="95" spans="1:4" ht="10.5" customHeight="1">
      <c r="A95" s="5"/>
      <c r="B95" s="5"/>
      <c r="C95" s="5"/>
      <c r="D95" s="5"/>
    </row>
    <row r="96" spans="1:4" ht="10.5" customHeight="1">
      <c r="A96" s="5"/>
      <c r="B96" s="5"/>
      <c r="C96" s="5"/>
      <c r="D96" s="5"/>
    </row>
    <row r="97" spans="1:4" ht="10.5" customHeight="1">
      <c r="A97" s="5"/>
      <c r="B97" s="5"/>
      <c r="C97" s="5"/>
      <c r="D97" s="5"/>
    </row>
    <row r="98" spans="1:4" ht="10.5" customHeight="1">
      <c r="A98" s="5"/>
      <c r="B98" s="5"/>
      <c r="C98" s="5"/>
      <c r="D98" s="5"/>
    </row>
    <row r="99" spans="1:4" ht="10.5" customHeight="1">
      <c r="A99" s="5"/>
      <c r="B99" s="5"/>
      <c r="C99" s="5"/>
      <c r="D99" s="5"/>
    </row>
    <row r="100" spans="1:4" ht="10.5" customHeight="1">
      <c r="A100" s="5"/>
      <c r="B100" s="5"/>
      <c r="C100" s="5"/>
      <c r="D100" s="5"/>
    </row>
    <row r="101" spans="1:4" ht="10.5" customHeight="1">
      <c r="A101" s="5"/>
      <c r="B101" s="5"/>
      <c r="C101" s="5"/>
      <c r="D101" s="5"/>
    </row>
    <row r="102" spans="1:4" ht="10.5" customHeight="1">
      <c r="A102" s="5"/>
      <c r="B102" s="5"/>
      <c r="C102" s="5"/>
      <c r="D102" s="5"/>
    </row>
    <row r="103" spans="1:4" ht="10.5" customHeight="1">
      <c r="A103" s="5"/>
      <c r="B103" s="5"/>
      <c r="C103" s="5"/>
      <c r="D103" s="5"/>
    </row>
    <row r="104" spans="1:4" ht="10.5" customHeight="1">
      <c r="A104" s="5"/>
      <c r="B104" s="5"/>
      <c r="C104" s="5"/>
      <c r="D104" s="5"/>
    </row>
  </sheetData>
  <sheetProtection/>
  <printOptions gridLines="1" horizontalCentered="1"/>
  <pageMargins left="0.75" right="0.75" top="0.5" bottom="0.25" header="0.25" footer="0.5"/>
  <pageSetup orientation="portrait" paperSize="5" r:id="rId1"/>
  <headerFooter alignWithMargins="0">
    <oddHeader>&amp;L&amp;"Arial,Bold"Democratic Primary&amp;C&amp;"Arial,Bold"Public Service Commission
Pl. 1&amp;R&amp;"Arial,Bold"June 3, 1986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E11" sqref="E11"/>
    </sheetView>
  </sheetViews>
  <sheetFormatPr defaultColWidth="9.140625" defaultRowHeight="10.5" customHeight="1"/>
  <cols>
    <col min="1" max="1" width="16.00390625" style="4" customWidth="1"/>
    <col min="2" max="3" width="15.8515625" style="0" customWidth="1"/>
  </cols>
  <sheetData>
    <row r="1" spans="1:3" ht="10.5" customHeight="1">
      <c r="A1" s="7" t="s">
        <v>1</v>
      </c>
      <c r="B1" s="2" t="s">
        <v>89</v>
      </c>
      <c r="C1" s="2" t="s">
        <v>103</v>
      </c>
    </row>
    <row r="2" spans="1:3" ht="10.5" customHeight="1">
      <c r="A2" s="5" t="s">
        <v>2</v>
      </c>
      <c r="B2">
        <v>9046</v>
      </c>
      <c r="C2">
        <v>1417</v>
      </c>
    </row>
    <row r="3" spans="1:3" ht="10.5" customHeight="1">
      <c r="A3" s="5" t="s">
        <v>3</v>
      </c>
      <c r="B3">
        <v>19778</v>
      </c>
      <c r="C3">
        <v>3562</v>
      </c>
    </row>
    <row r="4" spans="1:3" ht="10.5" customHeight="1">
      <c r="A4" s="5" t="s">
        <v>4</v>
      </c>
      <c r="B4">
        <v>5651</v>
      </c>
      <c r="C4">
        <v>429</v>
      </c>
    </row>
    <row r="5" spans="1:3" ht="10.5" customHeight="1">
      <c r="A5" s="5" t="s">
        <v>5</v>
      </c>
      <c r="B5">
        <v>4904</v>
      </c>
      <c r="C5">
        <v>485</v>
      </c>
    </row>
    <row r="6" spans="1:3" ht="10.5" customHeight="1">
      <c r="A6" s="5" t="s">
        <v>6</v>
      </c>
      <c r="B6">
        <v>7681</v>
      </c>
      <c r="C6">
        <v>1147</v>
      </c>
    </row>
    <row r="7" spans="1:3" ht="10.5" customHeight="1">
      <c r="A7" s="5" t="s">
        <v>7</v>
      </c>
      <c r="B7">
        <v>3511</v>
      </c>
      <c r="C7">
        <v>141</v>
      </c>
    </row>
    <row r="8" spans="1:3" ht="10.5" customHeight="1">
      <c r="A8" s="5" t="s">
        <v>8</v>
      </c>
      <c r="B8">
        <v>5233</v>
      </c>
      <c r="C8">
        <v>338</v>
      </c>
    </row>
    <row r="9" spans="1:3" ht="10.5" customHeight="1">
      <c r="A9" s="5" t="s">
        <v>9</v>
      </c>
      <c r="B9">
        <v>21072</v>
      </c>
      <c r="C9">
        <v>2185</v>
      </c>
    </row>
    <row r="10" spans="1:3" ht="10.5" customHeight="1">
      <c r="A10" s="5" t="s">
        <v>10</v>
      </c>
      <c r="B10">
        <v>8629</v>
      </c>
      <c r="C10">
        <v>1099</v>
      </c>
    </row>
    <row r="11" spans="1:3" ht="10.5" customHeight="1">
      <c r="A11" s="5" t="s">
        <v>11</v>
      </c>
      <c r="B11">
        <v>4626</v>
      </c>
      <c r="C11">
        <v>447</v>
      </c>
    </row>
    <row r="12" spans="1:3" ht="10.5" customHeight="1">
      <c r="A12" s="5" t="s">
        <v>12</v>
      </c>
      <c r="B12">
        <v>9403</v>
      </c>
      <c r="C12">
        <v>1254</v>
      </c>
    </row>
    <row r="13" spans="1:3" ht="10.5" customHeight="1">
      <c r="A13" s="5" t="s">
        <v>13</v>
      </c>
      <c r="B13">
        <v>4555</v>
      </c>
      <c r="C13">
        <v>229</v>
      </c>
    </row>
    <row r="14" spans="1:3" ht="10.5" customHeight="1">
      <c r="A14" s="5" t="s">
        <v>14</v>
      </c>
      <c r="B14">
        <v>6040</v>
      </c>
      <c r="C14">
        <v>439</v>
      </c>
    </row>
    <row r="15" spans="1:3" ht="10.5" customHeight="1">
      <c r="A15" s="5" t="s">
        <v>15</v>
      </c>
      <c r="B15">
        <v>2329</v>
      </c>
      <c r="C15">
        <v>251</v>
      </c>
    </row>
    <row r="16" spans="1:3" ht="10.5" customHeight="1">
      <c r="A16" s="5" t="s">
        <v>16</v>
      </c>
      <c r="B16">
        <v>2238</v>
      </c>
      <c r="C16">
        <v>253</v>
      </c>
    </row>
    <row r="17" spans="1:3" ht="10.5" customHeight="1">
      <c r="A17" s="5" t="s">
        <v>17</v>
      </c>
      <c r="B17">
        <v>8796</v>
      </c>
      <c r="C17">
        <v>899</v>
      </c>
    </row>
    <row r="18" spans="1:3" ht="10.5" customHeight="1">
      <c r="A18" s="5" t="s">
        <v>18</v>
      </c>
      <c r="B18">
        <v>16355</v>
      </c>
      <c r="C18">
        <v>1353</v>
      </c>
    </row>
    <row r="19" spans="1:3" ht="10.5" customHeight="1">
      <c r="A19" s="5" t="s">
        <v>19</v>
      </c>
      <c r="B19">
        <v>3186</v>
      </c>
      <c r="C19">
        <v>169</v>
      </c>
    </row>
    <row r="20" spans="1:3" ht="10.5" customHeight="1">
      <c r="A20" s="5" t="s">
        <v>20</v>
      </c>
      <c r="B20">
        <v>2878</v>
      </c>
      <c r="C20">
        <v>1336</v>
      </c>
    </row>
    <row r="21" spans="1:3" ht="10.5" customHeight="1">
      <c r="A21" s="5" t="s">
        <v>21</v>
      </c>
      <c r="B21">
        <v>7892</v>
      </c>
      <c r="C21">
        <v>804</v>
      </c>
    </row>
    <row r="22" spans="1:3" ht="10.5" customHeight="1">
      <c r="A22" s="5" t="s">
        <v>22</v>
      </c>
      <c r="B22">
        <v>3089</v>
      </c>
      <c r="C22">
        <v>180</v>
      </c>
    </row>
    <row r="23" spans="1:3" ht="10.5" customHeight="1">
      <c r="A23" s="5" t="s">
        <v>23</v>
      </c>
      <c r="B23">
        <v>18786</v>
      </c>
      <c r="C23">
        <v>2736</v>
      </c>
    </row>
    <row r="24" spans="1:3" ht="10.5" customHeight="1">
      <c r="A24" s="5" t="s">
        <v>24</v>
      </c>
      <c r="B24">
        <v>8073</v>
      </c>
      <c r="C24">
        <v>1011</v>
      </c>
    </row>
    <row r="25" spans="1:3" ht="10.5" customHeight="1">
      <c r="A25" s="5" t="s">
        <v>25</v>
      </c>
      <c r="B25">
        <v>15906</v>
      </c>
      <c r="C25">
        <v>1070</v>
      </c>
    </row>
    <row r="26" spans="1:3" ht="10.5" customHeight="1">
      <c r="A26" s="5" t="s">
        <v>26</v>
      </c>
      <c r="B26">
        <v>10802</v>
      </c>
      <c r="C26">
        <v>1409</v>
      </c>
    </row>
    <row r="27" spans="1:3" ht="10.5" customHeight="1">
      <c r="A27" s="5" t="s">
        <v>27</v>
      </c>
      <c r="B27">
        <v>13638</v>
      </c>
      <c r="C27">
        <v>2111</v>
      </c>
    </row>
    <row r="28" spans="1:3" ht="10.5" customHeight="1">
      <c r="A28" s="5" t="s">
        <v>28</v>
      </c>
      <c r="B28">
        <v>5289</v>
      </c>
      <c r="C28">
        <v>502</v>
      </c>
    </row>
    <row r="29" spans="1:3" ht="10.5" customHeight="1">
      <c r="A29" s="5" t="s">
        <v>29</v>
      </c>
      <c r="B29">
        <v>30204</v>
      </c>
      <c r="C29">
        <v>3775</v>
      </c>
    </row>
    <row r="30" spans="1:3" ht="10.5" customHeight="1">
      <c r="A30" s="5" t="s">
        <v>30</v>
      </c>
      <c r="B30">
        <v>5747</v>
      </c>
      <c r="C30">
        <v>531</v>
      </c>
    </row>
    <row r="31" spans="1:3" ht="10.5" customHeight="1">
      <c r="A31" s="5" t="s">
        <v>31</v>
      </c>
      <c r="B31">
        <v>8220</v>
      </c>
      <c r="C31">
        <v>701</v>
      </c>
    </row>
    <row r="32" spans="1:3" ht="10.5" customHeight="1">
      <c r="A32" s="5" t="s">
        <v>32</v>
      </c>
      <c r="B32">
        <v>4669</v>
      </c>
      <c r="C32">
        <v>598</v>
      </c>
    </row>
    <row r="33" spans="1:3" ht="10.5" customHeight="1">
      <c r="A33" s="5" t="s">
        <v>33</v>
      </c>
      <c r="B33">
        <v>4094</v>
      </c>
      <c r="C33">
        <v>80</v>
      </c>
    </row>
    <row r="34" spans="1:3" ht="10.5" customHeight="1">
      <c r="A34" s="5" t="s">
        <v>34</v>
      </c>
      <c r="B34">
        <v>3613</v>
      </c>
      <c r="C34">
        <v>207</v>
      </c>
    </row>
    <row r="35" spans="1:3" ht="10.5" customHeight="1">
      <c r="A35" s="5" t="s">
        <v>35</v>
      </c>
      <c r="B35">
        <v>3423</v>
      </c>
      <c r="C35">
        <v>240</v>
      </c>
    </row>
    <row r="36" spans="1:3" ht="10.5" customHeight="1">
      <c r="A36" s="5" t="s">
        <v>36</v>
      </c>
      <c r="B36">
        <v>19949</v>
      </c>
      <c r="C36">
        <v>2805</v>
      </c>
    </row>
    <row r="37" spans="1:3" ht="10.5" customHeight="1">
      <c r="A37" s="5" t="s">
        <v>37</v>
      </c>
      <c r="B37">
        <v>10935</v>
      </c>
      <c r="C37">
        <v>805</v>
      </c>
    </row>
    <row r="38" spans="1:3" ht="10.5" customHeight="1">
      <c r="A38" s="5" t="s">
        <v>38</v>
      </c>
      <c r="B38">
        <v>191944</v>
      </c>
      <c r="C38">
        <v>27211</v>
      </c>
    </row>
    <row r="39" spans="1:3" ht="10.5" customHeight="1">
      <c r="A39" s="5" t="s">
        <v>39</v>
      </c>
      <c r="B39">
        <v>4127</v>
      </c>
      <c r="C39">
        <v>500</v>
      </c>
    </row>
    <row r="40" spans="1:3" ht="10.5" customHeight="1">
      <c r="A40" s="5" t="s">
        <v>40</v>
      </c>
      <c r="B40">
        <v>23566</v>
      </c>
      <c r="C40">
        <v>2600</v>
      </c>
    </row>
    <row r="41" spans="1:3" ht="10.5" customHeight="1">
      <c r="A41" s="5" t="s">
        <v>41</v>
      </c>
      <c r="B41">
        <v>8791</v>
      </c>
      <c r="C41">
        <v>670</v>
      </c>
    </row>
    <row r="42" spans="1:3" ht="10.5" customHeight="1">
      <c r="A42" s="5" t="s">
        <v>42</v>
      </c>
      <c r="B42">
        <v>15667</v>
      </c>
      <c r="C42">
        <v>2590</v>
      </c>
    </row>
    <row r="43" spans="1:3" ht="10.5" customHeight="1">
      <c r="A43" s="5" t="s">
        <v>43</v>
      </c>
      <c r="B43">
        <v>13917</v>
      </c>
      <c r="C43">
        <v>2097</v>
      </c>
    </row>
    <row r="44" spans="1:3" ht="10.5" customHeight="1">
      <c r="A44" s="5" t="s">
        <v>44</v>
      </c>
      <c r="B44">
        <v>3633</v>
      </c>
      <c r="C44">
        <v>153</v>
      </c>
    </row>
    <row r="45" spans="1:3" ht="10.5" customHeight="1">
      <c r="A45" s="6" t="s">
        <v>45</v>
      </c>
      <c r="B45">
        <v>6980</v>
      </c>
      <c r="C45">
        <v>217</v>
      </c>
    </row>
    <row r="46" spans="1:3" ht="10.5" customHeight="1">
      <c r="A46" s="6" t="s">
        <v>46</v>
      </c>
      <c r="B46">
        <v>69925</v>
      </c>
      <c r="C46">
        <v>13452</v>
      </c>
    </row>
    <row r="47" spans="1:3" ht="10.5" customHeight="1">
      <c r="A47" s="6" t="s">
        <v>47</v>
      </c>
      <c r="B47">
        <v>7315</v>
      </c>
      <c r="C47">
        <v>338</v>
      </c>
    </row>
    <row r="48" spans="1:3" ht="10.5" customHeight="1">
      <c r="A48" s="6" t="s">
        <v>48</v>
      </c>
      <c r="B48">
        <v>9033</v>
      </c>
      <c r="C48">
        <v>917</v>
      </c>
    </row>
    <row r="49" spans="1:3" ht="10.5" customHeight="1">
      <c r="A49" s="6" t="s">
        <v>49</v>
      </c>
      <c r="B49">
        <v>13437</v>
      </c>
      <c r="C49">
        <v>1678</v>
      </c>
    </row>
    <row r="50" spans="1:3" ht="10.5" customHeight="1">
      <c r="A50" s="6" t="s">
        <v>50</v>
      </c>
      <c r="B50">
        <v>80444</v>
      </c>
      <c r="C50">
        <v>9836</v>
      </c>
    </row>
    <row r="51" spans="1:3" ht="10.5" customHeight="1">
      <c r="A51" s="6" t="s">
        <v>51</v>
      </c>
      <c r="B51">
        <v>4507</v>
      </c>
      <c r="C51">
        <v>279</v>
      </c>
    </row>
    <row r="52" spans="1:3" ht="10.5" customHeight="1">
      <c r="A52" s="6" t="s">
        <v>52</v>
      </c>
      <c r="B52">
        <v>54603</v>
      </c>
      <c r="C52">
        <v>5797</v>
      </c>
    </row>
    <row r="53" spans="1:3" ht="10.5" customHeight="1">
      <c r="A53" s="6" t="s">
        <v>53</v>
      </c>
      <c r="B53">
        <v>28149</v>
      </c>
      <c r="C53">
        <v>5323</v>
      </c>
    </row>
    <row r="54" spans="1:3" ht="10.5" customHeight="1">
      <c r="A54" s="6" t="s">
        <v>54</v>
      </c>
      <c r="B54">
        <v>4292</v>
      </c>
      <c r="C54">
        <v>192</v>
      </c>
    </row>
    <row r="55" spans="1:3" ht="10.5" customHeight="1">
      <c r="A55" s="6" t="s">
        <v>55</v>
      </c>
      <c r="B55">
        <v>5776</v>
      </c>
      <c r="C55">
        <v>501</v>
      </c>
    </row>
    <row r="56" spans="1:3" ht="10.5" customHeight="1">
      <c r="A56" s="6" t="s">
        <v>56</v>
      </c>
      <c r="B56">
        <v>6880</v>
      </c>
      <c r="C56">
        <v>514</v>
      </c>
    </row>
    <row r="57" spans="1:3" ht="10.5" customHeight="1">
      <c r="A57" s="6" t="s">
        <v>57</v>
      </c>
      <c r="B57">
        <v>3642</v>
      </c>
      <c r="C57">
        <v>486</v>
      </c>
    </row>
    <row r="58" spans="1:3" ht="10.5" customHeight="1">
      <c r="A58" s="6" t="s">
        <v>58</v>
      </c>
      <c r="B58">
        <v>8739</v>
      </c>
      <c r="C58">
        <v>867</v>
      </c>
    </row>
    <row r="59" spans="1:3" ht="10.5" customHeight="1">
      <c r="A59" s="6" t="s">
        <v>59</v>
      </c>
      <c r="B59">
        <v>25215</v>
      </c>
      <c r="C59">
        <v>6300</v>
      </c>
    </row>
    <row r="60" spans="1:3" ht="10.5" customHeight="1">
      <c r="A60" s="6" t="s">
        <v>60</v>
      </c>
      <c r="B60">
        <v>12887</v>
      </c>
      <c r="C60">
        <v>2484</v>
      </c>
    </row>
    <row r="61" spans="1:3" ht="10.5" customHeight="1">
      <c r="A61" s="6" t="s">
        <v>61</v>
      </c>
      <c r="B61">
        <v>6071</v>
      </c>
      <c r="C61">
        <v>266</v>
      </c>
    </row>
    <row r="62" spans="1:3" ht="10.5" customHeight="1">
      <c r="A62" s="6" t="s">
        <v>62</v>
      </c>
      <c r="B62">
        <v>12644</v>
      </c>
      <c r="C62">
        <v>1481</v>
      </c>
    </row>
    <row r="63" spans="1:3" ht="10.5" customHeight="1">
      <c r="A63" s="6" t="s">
        <v>63</v>
      </c>
      <c r="B63">
        <v>9681</v>
      </c>
      <c r="C63">
        <v>1413</v>
      </c>
    </row>
    <row r="64" spans="1:3" ht="10.5" customHeight="1">
      <c r="A64" s="6" t="s">
        <v>64</v>
      </c>
      <c r="B64">
        <v>40627</v>
      </c>
      <c r="C64">
        <v>4564</v>
      </c>
    </row>
    <row r="65" spans="1:3" ht="10.5" customHeight="1">
      <c r="A65" s="6" t="s">
        <v>65</v>
      </c>
      <c r="B65">
        <v>21765</v>
      </c>
      <c r="C65">
        <v>2419</v>
      </c>
    </row>
    <row r="66" spans="1:3" ht="10.5" customHeight="1">
      <c r="A66" s="6" t="s">
        <v>66</v>
      </c>
      <c r="B66">
        <v>6259</v>
      </c>
      <c r="C66">
        <v>473</v>
      </c>
    </row>
    <row r="67" spans="1:3" ht="10.5" customHeight="1">
      <c r="A67" s="6" t="s">
        <v>67</v>
      </c>
      <c r="B67">
        <v>4102</v>
      </c>
      <c r="C67">
        <v>95</v>
      </c>
    </row>
    <row r="68" spans="1:3" ht="10.5" customHeight="1">
      <c r="A68" s="6" t="s">
        <v>68</v>
      </c>
      <c r="B68">
        <v>5285</v>
      </c>
      <c r="C68">
        <v>898</v>
      </c>
    </row>
    <row r="69" spans="1:3" ht="10.5" customHeight="1">
      <c r="A69" s="1" t="s">
        <v>69</v>
      </c>
      <c r="B69" s="3">
        <f>SUM(B2:B68)</f>
        <v>1030143</v>
      </c>
      <c r="C69" s="3">
        <f>SUM(C2:C68)</f>
        <v>133609</v>
      </c>
    </row>
    <row r="70" spans="1:3" ht="10.5" customHeight="1">
      <c r="A70" s="1" t="s">
        <v>70</v>
      </c>
      <c r="B70" s="3">
        <v>1030143</v>
      </c>
      <c r="C70" s="3">
        <v>133609</v>
      </c>
    </row>
    <row r="71" ht="10.5" customHeight="1">
      <c r="A71" s="5"/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5"/>
    </row>
    <row r="79" ht="10.5" customHeight="1">
      <c r="A79" s="5"/>
    </row>
    <row r="80" ht="10.5" customHeight="1">
      <c r="A80" s="5"/>
    </row>
    <row r="81" ht="10.5" customHeight="1">
      <c r="A81" s="5"/>
    </row>
    <row r="82" ht="10.5" customHeight="1">
      <c r="A82" s="5"/>
    </row>
    <row r="83" ht="10.5" customHeight="1">
      <c r="A83" s="5"/>
    </row>
    <row r="84" ht="10.5" customHeight="1">
      <c r="A84" s="5"/>
    </row>
    <row r="85" ht="10.5" customHeight="1">
      <c r="A85" s="5"/>
    </row>
    <row r="86" ht="10.5" customHeight="1">
      <c r="A86" s="5"/>
    </row>
    <row r="87" ht="10.5" customHeight="1">
      <c r="A87" s="5"/>
    </row>
    <row r="88" ht="10.5" customHeight="1">
      <c r="A88" s="5"/>
    </row>
    <row r="89" ht="10.5" customHeight="1">
      <c r="A89" s="5"/>
    </row>
    <row r="90" ht="10.5" customHeight="1">
      <c r="A90" s="5"/>
    </row>
    <row r="91" ht="10.5" customHeight="1">
      <c r="A91" s="5"/>
    </row>
    <row r="92" ht="10.5" customHeight="1">
      <c r="A92" s="5"/>
    </row>
    <row r="93" ht="10.5" customHeight="1">
      <c r="A93" s="5"/>
    </row>
    <row r="94" ht="10.5" customHeight="1">
      <c r="A94" s="5"/>
    </row>
    <row r="95" ht="10.5" customHeight="1">
      <c r="A95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Election&amp;C&amp;"Arial,Bold"Public Service Commission President&amp;R&amp;"Arial,Bold"November 3, 1992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H7" sqref="H7"/>
    </sheetView>
  </sheetViews>
  <sheetFormatPr defaultColWidth="9.140625" defaultRowHeight="10.5" customHeight="1"/>
  <cols>
    <col min="1" max="1" width="16.00390625" style="4" customWidth="1"/>
    <col min="2" max="2" width="16.7109375" style="0" customWidth="1"/>
    <col min="3" max="3" width="16.8515625" style="0" customWidth="1"/>
  </cols>
  <sheetData>
    <row r="1" spans="1:3" ht="10.5" customHeight="1">
      <c r="A1" s="7" t="s">
        <v>1</v>
      </c>
      <c r="B1" s="2" t="s">
        <v>90</v>
      </c>
      <c r="C1" s="2" t="s">
        <v>104</v>
      </c>
    </row>
    <row r="2" spans="1:3" ht="10.5" customHeight="1">
      <c r="A2" s="5" t="s">
        <v>2</v>
      </c>
      <c r="B2">
        <v>3493</v>
      </c>
      <c r="C2">
        <v>3187</v>
      </c>
    </row>
    <row r="3" spans="1:3" ht="10.5" customHeight="1">
      <c r="A3" s="5" t="s">
        <v>3</v>
      </c>
      <c r="B3">
        <v>4800</v>
      </c>
      <c r="C3">
        <v>1262</v>
      </c>
    </row>
    <row r="4" spans="1:3" ht="10.5" customHeight="1">
      <c r="A4" s="5" t="s">
        <v>4</v>
      </c>
      <c r="B4">
        <v>3662</v>
      </c>
      <c r="C4">
        <v>1461</v>
      </c>
    </row>
    <row r="5" spans="1:3" ht="10.5" customHeight="1">
      <c r="A5" s="5" t="s">
        <v>5</v>
      </c>
      <c r="B5">
        <v>4234</v>
      </c>
      <c r="C5">
        <v>802</v>
      </c>
    </row>
    <row r="6" spans="1:3" ht="10.5" customHeight="1">
      <c r="A6" s="5" t="s">
        <v>6</v>
      </c>
      <c r="B6">
        <v>3068</v>
      </c>
      <c r="C6">
        <v>1120</v>
      </c>
    </row>
    <row r="7" spans="1:8" ht="10.5" customHeight="1">
      <c r="A7" s="5" t="s">
        <v>7</v>
      </c>
      <c r="B7">
        <v>2319</v>
      </c>
      <c r="C7">
        <v>940</v>
      </c>
      <c r="H7" t="s">
        <v>0</v>
      </c>
    </row>
    <row r="8" spans="1:3" ht="10.5" customHeight="1">
      <c r="A8" s="5" t="s">
        <v>8</v>
      </c>
      <c r="B8">
        <v>3152</v>
      </c>
      <c r="C8">
        <v>1951</v>
      </c>
    </row>
    <row r="9" spans="1:3" ht="10.5" customHeight="1">
      <c r="A9" s="5" t="s">
        <v>9</v>
      </c>
      <c r="B9">
        <v>9781</v>
      </c>
      <c r="C9">
        <v>2276</v>
      </c>
    </row>
    <row r="10" spans="1:3" ht="10.5" customHeight="1">
      <c r="A10" s="5" t="s">
        <v>10</v>
      </c>
      <c r="B10">
        <v>6547</v>
      </c>
      <c r="C10">
        <v>1358</v>
      </c>
    </row>
    <row r="11" spans="1:5" ht="10.5" customHeight="1">
      <c r="A11" s="5" t="s">
        <v>11</v>
      </c>
      <c r="B11">
        <v>3540</v>
      </c>
      <c r="C11">
        <v>1132</v>
      </c>
      <c r="E11" t="s">
        <v>0</v>
      </c>
    </row>
    <row r="12" spans="1:3" ht="10.5" customHeight="1">
      <c r="A12" s="5" t="s">
        <v>12</v>
      </c>
      <c r="B12">
        <v>4580</v>
      </c>
      <c r="C12">
        <v>1157</v>
      </c>
    </row>
    <row r="13" spans="1:3" ht="10.5" customHeight="1">
      <c r="A13" s="5" t="s">
        <v>13</v>
      </c>
      <c r="B13">
        <v>4500</v>
      </c>
      <c r="C13">
        <v>691</v>
      </c>
    </row>
    <row r="14" spans="1:3" ht="10.5" customHeight="1">
      <c r="A14" s="5" t="s">
        <v>14</v>
      </c>
      <c r="B14">
        <v>4870</v>
      </c>
      <c r="C14">
        <v>1435</v>
      </c>
    </row>
    <row r="15" spans="1:3" ht="10.5" customHeight="1">
      <c r="A15" s="5" t="s">
        <v>15</v>
      </c>
      <c r="B15">
        <v>2630</v>
      </c>
      <c r="C15">
        <v>938</v>
      </c>
    </row>
    <row r="16" spans="1:3" ht="10.5" customHeight="1">
      <c r="A16" s="5" t="s">
        <v>16</v>
      </c>
      <c r="B16">
        <v>2512</v>
      </c>
      <c r="C16">
        <v>1012</v>
      </c>
    </row>
    <row r="17" spans="1:3" ht="10.5" customHeight="1">
      <c r="A17" s="5" t="s">
        <v>17</v>
      </c>
      <c r="B17">
        <v>4983</v>
      </c>
      <c r="C17">
        <v>2142</v>
      </c>
    </row>
    <row r="18" spans="1:3" ht="10.5" customHeight="1">
      <c r="A18" s="5" t="s">
        <v>18</v>
      </c>
      <c r="B18">
        <v>6723</v>
      </c>
      <c r="C18">
        <v>1553</v>
      </c>
    </row>
    <row r="19" spans="1:3" ht="10.5" customHeight="1">
      <c r="A19" s="5" t="s">
        <v>19</v>
      </c>
      <c r="B19">
        <v>3158</v>
      </c>
      <c r="C19">
        <v>841</v>
      </c>
    </row>
    <row r="20" spans="1:3" ht="10.5" customHeight="1">
      <c r="A20" s="5" t="s">
        <v>20</v>
      </c>
      <c r="B20">
        <v>2347</v>
      </c>
      <c r="C20">
        <v>814</v>
      </c>
    </row>
    <row r="21" spans="1:3" ht="10.5" customHeight="1">
      <c r="A21" s="5" t="s">
        <v>21</v>
      </c>
      <c r="B21">
        <v>4415</v>
      </c>
      <c r="C21">
        <v>2755</v>
      </c>
    </row>
    <row r="22" spans="1:3" ht="10.5" customHeight="1">
      <c r="A22" s="5" t="s">
        <v>22</v>
      </c>
      <c r="B22">
        <v>2603</v>
      </c>
      <c r="C22">
        <v>1300</v>
      </c>
    </row>
    <row r="23" spans="1:3" ht="10.5" customHeight="1">
      <c r="A23" s="5" t="s">
        <v>23</v>
      </c>
      <c r="B23">
        <v>8398</v>
      </c>
      <c r="C23">
        <v>5578</v>
      </c>
    </row>
    <row r="24" spans="1:3" ht="10.5" customHeight="1">
      <c r="A24" s="5" t="s">
        <v>24</v>
      </c>
      <c r="B24">
        <v>4870</v>
      </c>
      <c r="C24">
        <v>1871</v>
      </c>
    </row>
    <row r="25" spans="1:3" ht="10.5" customHeight="1">
      <c r="A25" s="5" t="s">
        <v>25</v>
      </c>
      <c r="B25">
        <v>8474</v>
      </c>
      <c r="C25">
        <v>2738</v>
      </c>
    </row>
    <row r="26" spans="1:3" ht="10.5" customHeight="1">
      <c r="A26" s="5" t="s">
        <v>26</v>
      </c>
      <c r="B26">
        <v>5714</v>
      </c>
      <c r="C26">
        <v>2374</v>
      </c>
    </row>
    <row r="27" spans="1:3" ht="10.5" customHeight="1">
      <c r="A27" s="5" t="s">
        <v>27</v>
      </c>
      <c r="B27">
        <v>4082</v>
      </c>
      <c r="C27">
        <v>3554</v>
      </c>
    </row>
    <row r="28" spans="1:3" ht="10.5" customHeight="1">
      <c r="A28" s="5" t="s">
        <v>28</v>
      </c>
      <c r="B28">
        <v>4114</v>
      </c>
      <c r="C28">
        <v>986</v>
      </c>
    </row>
    <row r="29" spans="1:3" ht="10.5" customHeight="1">
      <c r="A29" s="5" t="s">
        <v>29</v>
      </c>
      <c r="B29">
        <v>10985</v>
      </c>
      <c r="C29">
        <v>3949</v>
      </c>
    </row>
    <row r="30" spans="1:3" ht="10.5" customHeight="1">
      <c r="A30" s="5" t="s">
        <v>30</v>
      </c>
      <c r="B30">
        <v>5089</v>
      </c>
      <c r="C30">
        <v>1330</v>
      </c>
    </row>
    <row r="31" spans="1:3" ht="10.5" customHeight="1">
      <c r="A31" s="5" t="s">
        <v>31</v>
      </c>
      <c r="B31">
        <v>5873</v>
      </c>
      <c r="C31">
        <v>1668</v>
      </c>
    </row>
    <row r="32" spans="1:3" ht="10.5" customHeight="1">
      <c r="A32" s="5" t="s">
        <v>32</v>
      </c>
      <c r="B32">
        <v>3131</v>
      </c>
      <c r="C32">
        <v>1017</v>
      </c>
    </row>
    <row r="33" spans="1:3" ht="10.5" customHeight="1">
      <c r="A33" s="5" t="s">
        <v>33</v>
      </c>
      <c r="B33">
        <v>3820</v>
      </c>
      <c r="C33">
        <v>389</v>
      </c>
    </row>
    <row r="34" spans="1:3" ht="10.5" customHeight="1">
      <c r="A34" s="5" t="s">
        <v>34</v>
      </c>
      <c r="B34">
        <v>3126</v>
      </c>
      <c r="C34">
        <v>609</v>
      </c>
    </row>
    <row r="35" spans="1:3" ht="10.5" customHeight="1">
      <c r="A35" s="5" t="s">
        <v>35</v>
      </c>
      <c r="B35">
        <v>3775</v>
      </c>
      <c r="C35">
        <v>865</v>
      </c>
    </row>
    <row r="36" spans="1:3" ht="10.5" customHeight="1">
      <c r="A36" s="5" t="s">
        <v>36</v>
      </c>
      <c r="B36">
        <v>8036</v>
      </c>
      <c r="C36">
        <v>2073</v>
      </c>
    </row>
    <row r="37" spans="1:3" ht="10.5" customHeight="1">
      <c r="A37" s="5" t="s">
        <v>37</v>
      </c>
      <c r="B37">
        <v>5557</v>
      </c>
      <c r="C37">
        <v>1589</v>
      </c>
    </row>
    <row r="38" spans="1:3" ht="10.5" customHeight="1">
      <c r="A38" s="5" t="s">
        <v>38</v>
      </c>
      <c r="B38">
        <v>57458</v>
      </c>
      <c r="C38">
        <v>8107</v>
      </c>
    </row>
    <row r="39" spans="1:3" ht="10.5" customHeight="1">
      <c r="A39" s="5" t="s">
        <v>39</v>
      </c>
      <c r="B39">
        <v>3803</v>
      </c>
      <c r="C39">
        <v>975</v>
      </c>
    </row>
    <row r="40" spans="1:3" ht="10.5" customHeight="1">
      <c r="A40" s="5" t="s">
        <v>40</v>
      </c>
      <c r="B40">
        <v>9468</v>
      </c>
      <c r="C40">
        <v>2818</v>
      </c>
    </row>
    <row r="41" spans="1:3" ht="10.5" customHeight="1">
      <c r="A41" s="5" t="s">
        <v>41</v>
      </c>
      <c r="B41">
        <v>5909</v>
      </c>
      <c r="C41">
        <v>2123</v>
      </c>
    </row>
    <row r="42" spans="1:3" ht="10.5" customHeight="1">
      <c r="A42" s="5" t="s">
        <v>42</v>
      </c>
      <c r="B42">
        <v>7305</v>
      </c>
      <c r="C42">
        <v>2313</v>
      </c>
    </row>
    <row r="43" spans="1:3" ht="10.5" customHeight="1">
      <c r="A43" s="5" t="s">
        <v>43</v>
      </c>
      <c r="B43">
        <v>7361</v>
      </c>
      <c r="C43">
        <v>2105</v>
      </c>
    </row>
    <row r="44" spans="1:3" ht="10.5" customHeight="1">
      <c r="A44" s="5" t="s">
        <v>44</v>
      </c>
      <c r="B44">
        <v>1878</v>
      </c>
      <c r="C44">
        <v>908</v>
      </c>
    </row>
    <row r="45" spans="1:3" ht="10.5" customHeight="1">
      <c r="A45" s="6" t="s">
        <v>45</v>
      </c>
      <c r="B45">
        <v>3474</v>
      </c>
      <c r="C45">
        <v>757</v>
      </c>
    </row>
    <row r="46" spans="1:3" ht="10.5" customHeight="1">
      <c r="A46" s="6" t="s">
        <v>46</v>
      </c>
      <c r="B46">
        <v>18609</v>
      </c>
      <c r="C46">
        <v>4402</v>
      </c>
    </row>
    <row r="47" spans="1:3" ht="10.5" customHeight="1">
      <c r="A47" s="6" t="s">
        <v>47</v>
      </c>
      <c r="B47">
        <v>5323</v>
      </c>
      <c r="C47">
        <v>1304</v>
      </c>
    </row>
    <row r="48" spans="1:3" ht="10.5" customHeight="1">
      <c r="A48" s="6" t="s">
        <v>48</v>
      </c>
      <c r="B48">
        <v>6282</v>
      </c>
      <c r="C48">
        <v>1627</v>
      </c>
    </row>
    <row r="49" spans="1:3" ht="10.5" customHeight="1">
      <c r="A49" s="6" t="s">
        <v>49</v>
      </c>
      <c r="B49">
        <v>8047</v>
      </c>
      <c r="C49">
        <v>2693</v>
      </c>
    </row>
    <row r="50" spans="1:3" ht="10.5" customHeight="1">
      <c r="A50" s="6" t="s">
        <v>50</v>
      </c>
      <c r="B50">
        <v>23685</v>
      </c>
      <c r="C50">
        <v>5243</v>
      </c>
    </row>
    <row r="51" spans="1:3" ht="10.5" customHeight="1">
      <c r="A51" s="6" t="s">
        <v>51</v>
      </c>
      <c r="B51">
        <v>3161</v>
      </c>
      <c r="C51">
        <v>816</v>
      </c>
    </row>
    <row r="52" spans="1:3" ht="10.5" customHeight="1">
      <c r="A52" s="6" t="s">
        <v>52</v>
      </c>
      <c r="B52">
        <v>13448</v>
      </c>
      <c r="C52">
        <v>12190</v>
      </c>
    </row>
    <row r="53" spans="1:3" ht="10.5" customHeight="1">
      <c r="A53" s="6" t="s">
        <v>53</v>
      </c>
      <c r="B53">
        <v>11672</v>
      </c>
      <c r="C53">
        <v>5395</v>
      </c>
    </row>
    <row r="54" spans="1:3" ht="10.5" customHeight="1">
      <c r="A54" s="6" t="s">
        <v>54</v>
      </c>
      <c r="B54">
        <v>3641</v>
      </c>
      <c r="C54">
        <v>595</v>
      </c>
    </row>
    <row r="55" spans="1:3" ht="10.5" customHeight="1">
      <c r="A55" s="6" t="s">
        <v>55</v>
      </c>
      <c r="B55">
        <v>4887</v>
      </c>
      <c r="C55">
        <v>938</v>
      </c>
    </row>
    <row r="56" spans="1:3" ht="10.5" customHeight="1">
      <c r="A56" s="6" t="s">
        <v>56</v>
      </c>
      <c r="B56">
        <v>3511</v>
      </c>
      <c r="C56">
        <v>2108</v>
      </c>
    </row>
    <row r="57" spans="1:3" ht="10.5" customHeight="1">
      <c r="A57" s="6" t="s">
        <v>57</v>
      </c>
      <c r="B57">
        <v>2551</v>
      </c>
      <c r="C57">
        <v>838</v>
      </c>
    </row>
    <row r="58" spans="1:3" ht="10.5" customHeight="1">
      <c r="A58" s="6" t="s">
        <v>58</v>
      </c>
      <c r="B58">
        <v>5337</v>
      </c>
      <c r="C58">
        <v>962</v>
      </c>
    </row>
    <row r="59" spans="1:3" ht="10.5" customHeight="1">
      <c r="A59" s="6" t="s">
        <v>59</v>
      </c>
      <c r="B59">
        <v>3252</v>
      </c>
      <c r="C59">
        <v>659</v>
      </c>
    </row>
    <row r="60" spans="1:3" ht="10.5" customHeight="1">
      <c r="A60" s="6" t="s">
        <v>60</v>
      </c>
      <c r="B60">
        <v>5107</v>
      </c>
      <c r="C60">
        <v>1493</v>
      </c>
    </row>
    <row r="61" spans="1:3" ht="10.5" customHeight="1">
      <c r="A61" s="6" t="s">
        <v>61</v>
      </c>
      <c r="B61">
        <v>3968</v>
      </c>
      <c r="C61">
        <v>581</v>
      </c>
    </row>
    <row r="62" spans="1:3" ht="10.5" customHeight="1">
      <c r="A62" s="6" t="s">
        <v>62</v>
      </c>
      <c r="B62">
        <v>7388</v>
      </c>
      <c r="C62">
        <v>1506</v>
      </c>
    </row>
    <row r="63" spans="1:3" ht="10.5" customHeight="1">
      <c r="A63" s="6" t="s">
        <v>63</v>
      </c>
      <c r="B63">
        <v>7883</v>
      </c>
      <c r="C63">
        <v>2948</v>
      </c>
    </row>
    <row r="64" spans="1:3" ht="10.5" customHeight="1">
      <c r="A64" s="6" t="s">
        <v>64</v>
      </c>
      <c r="B64">
        <v>19272</v>
      </c>
      <c r="C64">
        <v>3785</v>
      </c>
    </row>
    <row r="65" spans="1:3" ht="10.5" customHeight="1">
      <c r="A65" s="6" t="s">
        <v>65</v>
      </c>
      <c r="B65">
        <v>14304</v>
      </c>
      <c r="C65">
        <v>3833</v>
      </c>
    </row>
    <row r="66" spans="1:3" ht="10.5" customHeight="1">
      <c r="A66" s="6" t="s">
        <v>66</v>
      </c>
      <c r="B66">
        <v>5293</v>
      </c>
      <c r="C66">
        <v>1052</v>
      </c>
    </row>
    <row r="67" spans="1:3" ht="10.5" customHeight="1">
      <c r="A67" s="6" t="s">
        <v>67</v>
      </c>
      <c r="B67">
        <v>3116</v>
      </c>
      <c r="C67">
        <v>1030</v>
      </c>
    </row>
    <row r="68" spans="1:3" ht="10.5" customHeight="1">
      <c r="A68" s="6" t="s">
        <v>68</v>
      </c>
      <c r="B68">
        <v>1120</v>
      </c>
      <c r="C68">
        <v>339</v>
      </c>
    </row>
    <row r="69" spans="1:3" ht="10.5" customHeight="1">
      <c r="A69" s="1" t="s">
        <v>69</v>
      </c>
      <c r="B69" s="3">
        <f>SUM(B2:B68)</f>
        <v>450474</v>
      </c>
      <c r="C69" s="3">
        <f>SUM(C2:C68)</f>
        <v>137160</v>
      </c>
    </row>
    <row r="70" spans="1:3" ht="10.5" customHeight="1">
      <c r="A70" s="1" t="s">
        <v>70</v>
      </c>
      <c r="B70" s="3">
        <v>450474</v>
      </c>
      <c r="C70" s="3">
        <v>137160</v>
      </c>
    </row>
    <row r="71" ht="10.5" customHeight="1">
      <c r="A71" s="5"/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5"/>
    </row>
    <row r="79" ht="10.5" customHeight="1">
      <c r="A79" s="5"/>
    </row>
    <row r="80" ht="10.5" customHeight="1">
      <c r="A80" s="5"/>
    </row>
    <row r="81" ht="10.5" customHeight="1">
      <c r="A81" s="5"/>
    </row>
    <row r="82" ht="10.5" customHeight="1">
      <c r="A82" s="5"/>
    </row>
    <row r="83" ht="10.5" customHeight="1">
      <c r="A83" s="5"/>
    </row>
    <row r="84" ht="10.5" customHeight="1">
      <c r="A84" s="5"/>
    </row>
    <row r="85" ht="10.5" customHeight="1">
      <c r="A85" s="5"/>
    </row>
    <row r="86" ht="10.5" customHeight="1">
      <c r="A86" s="5"/>
    </row>
    <row r="87" ht="10.5" customHeight="1">
      <c r="A87" s="5"/>
    </row>
    <row r="88" ht="10.5" customHeight="1">
      <c r="A88" s="5"/>
    </row>
    <row r="89" ht="10.5" customHeight="1">
      <c r="A89" s="5"/>
    </row>
    <row r="90" ht="10.5" customHeight="1">
      <c r="A90" s="5"/>
    </row>
    <row r="91" ht="10.5" customHeight="1">
      <c r="A91" s="5"/>
    </row>
    <row r="92" ht="10.5" customHeight="1">
      <c r="A92" s="5"/>
    </row>
    <row r="93" ht="10.5" customHeight="1">
      <c r="A93" s="5"/>
    </row>
    <row r="94" ht="10.5" customHeight="1">
      <c r="A94" s="5"/>
    </row>
    <row r="95" ht="10.5" customHeight="1">
      <c r="A95" s="5"/>
    </row>
  </sheetData>
  <sheetProtection/>
  <printOptions gridLines="1" horizontalCentered="1"/>
  <pageMargins left="0.5" right="0.5" top="0.5" bottom="0" header="0.25" footer="0"/>
  <pageSetup horizontalDpi="300" verticalDpi="300" orientation="portrait" r:id="rId1"/>
  <headerFooter alignWithMargins="0">
    <oddHeader>&amp;L&amp;"Arial,Bold"Democratic Primary&amp;C&amp;"Arial,Bold"Public Service Commission
Pl. 1&amp;R&amp;"Arial,Bold"June 7, 1994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6.00390625" style="4" customWidth="1"/>
    <col min="2" max="2" width="17.28125" style="0" customWidth="1"/>
    <col min="3" max="3" width="17.7109375" style="0" customWidth="1"/>
    <col min="4" max="4" width="0" style="0" hidden="1" customWidth="1"/>
    <col min="6" max="6" width="17.57421875" style="0" customWidth="1"/>
  </cols>
  <sheetData>
    <row r="1" spans="2:6" ht="12.75">
      <c r="B1" s="11" t="s">
        <v>80</v>
      </c>
      <c r="C1" s="11"/>
      <c r="D1" s="11"/>
      <c r="E1" s="11"/>
      <c r="F1" s="11" t="s">
        <v>82</v>
      </c>
    </row>
    <row r="2" spans="1:6" ht="12.75">
      <c r="A2" s="7" t="s">
        <v>1</v>
      </c>
      <c r="B2" s="2" t="s">
        <v>98</v>
      </c>
      <c r="C2" s="2" t="s">
        <v>105</v>
      </c>
      <c r="D2" s="2"/>
      <c r="E2" s="2"/>
      <c r="F2" s="2" t="s">
        <v>100</v>
      </c>
    </row>
    <row r="3" spans="1:6" ht="12.75">
      <c r="A3" s="5" t="s">
        <v>2</v>
      </c>
      <c r="B3">
        <v>4100</v>
      </c>
      <c r="C3">
        <v>7391</v>
      </c>
      <c r="F3">
        <v>6981</v>
      </c>
    </row>
    <row r="4" spans="1:6" ht="12.75">
      <c r="A4" s="5" t="s">
        <v>3</v>
      </c>
      <c r="B4">
        <v>10177</v>
      </c>
      <c r="C4">
        <v>20152</v>
      </c>
      <c r="F4">
        <v>14719</v>
      </c>
    </row>
    <row r="5" spans="1:6" ht="12.75">
      <c r="A5" s="5" t="s">
        <v>4</v>
      </c>
      <c r="B5">
        <v>3230</v>
      </c>
      <c r="C5">
        <v>2690</v>
      </c>
      <c r="F5">
        <v>3540</v>
      </c>
    </row>
    <row r="6" spans="1:6" ht="12.75">
      <c r="A6" s="5" t="s">
        <v>5</v>
      </c>
      <c r="B6">
        <v>3380</v>
      </c>
      <c r="C6">
        <v>2018</v>
      </c>
      <c r="D6" t="s">
        <v>0</v>
      </c>
      <c r="F6">
        <v>4291</v>
      </c>
    </row>
    <row r="7" spans="1:6" ht="12.75">
      <c r="A7" s="5" t="s">
        <v>6</v>
      </c>
      <c r="B7">
        <v>5274</v>
      </c>
      <c r="C7">
        <v>5898</v>
      </c>
      <c r="F7">
        <v>5921</v>
      </c>
    </row>
    <row r="8" spans="1:6" ht="12.75">
      <c r="A8" s="5" t="s">
        <v>7</v>
      </c>
      <c r="B8">
        <v>2367</v>
      </c>
      <c r="C8">
        <v>1094</v>
      </c>
      <c r="F8">
        <v>2186</v>
      </c>
    </row>
    <row r="9" spans="1:9" ht="12.75">
      <c r="A9" s="5" t="s">
        <v>8</v>
      </c>
      <c r="B9">
        <v>3348</v>
      </c>
      <c r="C9">
        <v>3050</v>
      </c>
      <c r="F9">
        <v>3591</v>
      </c>
      <c r="I9" t="s">
        <v>0</v>
      </c>
    </row>
    <row r="10" spans="1:6" ht="12.75">
      <c r="A10" s="5" t="s">
        <v>9</v>
      </c>
      <c r="B10">
        <v>11875</v>
      </c>
      <c r="C10">
        <v>11135</v>
      </c>
      <c r="F10">
        <v>12851</v>
      </c>
    </row>
    <row r="11" spans="1:6" ht="12.75">
      <c r="A11" s="5" t="s">
        <v>10</v>
      </c>
      <c r="B11">
        <v>5325</v>
      </c>
      <c r="C11">
        <v>3193</v>
      </c>
      <c r="F11">
        <v>6085</v>
      </c>
    </row>
    <row r="12" spans="1:6" ht="12.75">
      <c r="A12" s="5" t="s">
        <v>11</v>
      </c>
      <c r="B12">
        <v>2844</v>
      </c>
      <c r="C12">
        <v>1387</v>
      </c>
      <c r="F12">
        <v>2937</v>
      </c>
    </row>
    <row r="13" spans="1:6" ht="12.75">
      <c r="A13" s="5" t="s">
        <v>12</v>
      </c>
      <c r="B13">
        <v>5350</v>
      </c>
      <c r="C13">
        <v>5323</v>
      </c>
      <c r="F13">
        <v>6844</v>
      </c>
    </row>
    <row r="14" spans="1:6" ht="12.75">
      <c r="A14" s="5" t="s">
        <v>13</v>
      </c>
      <c r="B14">
        <v>3073</v>
      </c>
      <c r="C14">
        <v>1244</v>
      </c>
      <c r="F14">
        <v>2767</v>
      </c>
    </row>
    <row r="15" spans="1:6" ht="12.75">
      <c r="A15" s="5" t="s">
        <v>14</v>
      </c>
      <c r="B15">
        <v>3913</v>
      </c>
      <c r="C15">
        <v>3015</v>
      </c>
      <c r="F15">
        <v>4030</v>
      </c>
    </row>
    <row r="16" spans="1:6" ht="12.75">
      <c r="A16" s="5" t="s">
        <v>15</v>
      </c>
      <c r="B16">
        <v>2271</v>
      </c>
      <c r="C16">
        <v>1760</v>
      </c>
      <c r="F16">
        <v>2791</v>
      </c>
    </row>
    <row r="17" spans="1:6" ht="12.75">
      <c r="A17" s="5" t="s">
        <v>16</v>
      </c>
      <c r="B17">
        <v>1618</v>
      </c>
      <c r="C17">
        <v>1058</v>
      </c>
      <c r="F17">
        <v>1573</v>
      </c>
    </row>
    <row r="18" spans="1:6" ht="12.75">
      <c r="A18" s="5" t="s">
        <v>17</v>
      </c>
      <c r="B18">
        <v>5384</v>
      </c>
      <c r="C18">
        <v>5404</v>
      </c>
      <c r="F18">
        <v>5951</v>
      </c>
    </row>
    <row r="19" spans="1:6" ht="12.75">
      <c r="A19" s="5" t="s">
        <v>18</v>
      </c>
      <c r="B19">
        <v>8404</v>
      </c>
      <c r="C19">
        <v>5329</v>
      </c>
      <c r="F19">
        <v>9705</v>
      </c>
    </row>
    <row r="20" spans="1:6" ht="12.75">
      <c r="A20" s="5" t="s">
        <v>19</v>
      </c>
      <c r="B20">
        <v>2995</v>
      </c>
      <c r="C20">
        <v>1470</v>
      </c>
      <c r="F20">
        <v>3077</v>
      </c>
    </row>
    <row r="21" spans="1:6" ht="12.75">
      <c r="A21" s="5" t="s">
        <v>20</v>
      </c>
      <c r="B21">
        <v>1905</v>
      </c>
      <c r="C21">
        <v>1315</v>
      </c>
      <c r="F21">
        <v>2283</v>
      </c>
    </row>
    <row r="22" spans="1:6" ht="12.75">
      <c r="A22" s="5" t="s">
        <v>21</v>
      </c>
      <c r="B22">
        <v>3651</v>
      </c>
      <c r="C22">
        <v>4730</v>
      </c>
      <c r="F22">
        <v>3756</v>
      </c>
    </row>
    <row r="23" spans="1:6" ht="12.75">
      <c r="A23" s="5" t="s">
        <v>22</v>
      </c>
      <c r="B23">
        <v>1854</v>
      </c>
      <c r="C23">
        <v>1809</v>
      </c>
      <c r="F23">
        <v>1794</v>
      </c>
    </row>
    <row r="24" spans="1:6" ht="12.75">
      <c r="A24" s="5" t="s">
        <v>23</v>
      </c>
      <c r="B24">
        <v>11272</v>
      </c>
      <c r="C24">
        <v>10352</v>
      </c>
      <c r="F24">
        <v>14617</v>
      </c>
    </row>
    <row r="25" spans="1:6" ht="12.75">
      <c r="A25" s="5" t="s">
        <v>24</v>
      </c>
      <c r="B25">
        <v>4530</v>
      </c>
      <c r="C25">
        <v>5544</v>
      </c>
      <c r="F25">
        <v>5763</v>
      </c>
    </row>
    <row r="26" spans="1:6" ht="12.75">
      <c r="A26" s="5" t="s">
        <v>25</v>
      </c>
      <c r="B26">
        <v>8557</v>
      </c>
      <c r="C26">
        <v>4925</v>
      </c>
      <c r="F26">
        <v>10857</v>
      </c>
    </row>
    <row r="27" spans="1:6" ht="12.75">
      <c r="A27" s="5" t="s">
        <v>26</v>
      </c>
      <c r="B27">
        <v>7047</v>
      </c>
      <c r="C27">
        <v>6356</v>
      </c>
      <c r="F27">
        <v>7912</v>
      </c>
    </row>
    <row r="28" spans="1:6" ht="12.75">
      <c r="A28" s="5" t="s">
        <v>27</v>
      </c>
      <c r="B28">
        <v>5219</v>
      </c>
      <c r="C28">
        <v>10524</v>
      </c>
      <c r="F28">
        <v>8970</v>
      </c>
    </row>
    <row r="29" spans="1:6" ht="12.75">
      <c r="A29" s="5" t="s">
        <v>28</v>
      </c>
      <c r="B29">
        <v>3606</v>
      </c>
      <c r="C29">
        <v>3129</v>
      </c>
      <c r="F29">
        <v>3432</v>
      </c>
    </row>
    <row r="30" spans="1:6" ht="12.75">
      <c r="A30" s="5" t="s">
        <v>29</v>
      </c>
      <c r="B30">
        <v>16846</v>
      </c>
      <c r="C30">
        <v>12353</v>
      </c>
      <c r="F30">
        <v>20936</v>
      </c>
    </row>
    <row r="31" spans="1:6" ht="12.75">
      <c r="A31" s="5" t="s">
        <v>30</v>
      </c>
      <c r="B31">
        <v>3068</v>
      </c>
      <c r="C31">
        <v>2000</v>
      </c>
      <c r="F31">
        <v>3457</v>
      </c>
    </row>
    <row r="32" spans="1:6" ht="12.75">
      <c r="A32" s="5" t="s">
        <v>31</v>
      </c>
      <c r="B32">
        <v>4657</v>
      </c>
      <c r="C32">
        <v>2560</v>
      </c>
      <c r="F32">
        <v>5064</v>
      </c>
    </row>
    <row r="33" spans="1:6" ht="12.75">
      <c r="A33" s="5" t="s">
        <v>32</v>
      </c>
      <c r="B33">
        <v>3199</v>
      </c>
      <c r="C33">
        <v>2841</v>
      </c>
      <c r="F33">
        <v>3025</v>
      </c>
    </row>
    <row r="34" spans="1:6" ht="12.75">
      <c r="A34" s="5" t="s">
        <v>33</v>
      </c>
      <c r="B34">
        <v>3897</v>
      </c>
      <c r="C34">
        <v>539</v>
      </c>
      <c r="F34">
        <v>3796</v>
      </c>
    </row>
    <row r="35" spans="1:6" ht="12.75">
      <c r="A35" s="5" t="s">
        <v>34</v>
      </c>
      <c r="B35">
        <v>3207</v>
      </c>
      <c r="C35">
        <v>1212</v>
      </c>
      <c r="F35">
        <v>3164</v>
      </c>
    </row>
    <row r="36" spans="1:6" ht="12.75">
      <c r="A36" s="5" t="s">
        <v>35</v>
      </c>
      <c r="B36">
        <v>3337</v>
      </c>
      <c r="C36">
        <v>1854</v>
      </c>
      <c r="F36">
        <v>3232</v>
      </c>
    </row>
    <row r="37" spans="1:6" ht="12.75">
      <c r="A37" s="5" t="s">
        <v>36</v>
      </c>
      <c r="B37">
        <v>9773</v>
      </c>
      <c r="C37">
        <v>10389</v>
      </c>
      <c r="F37">
        <v>11989</v>
      </c>
    </row>
    <row r="38" spans="1:6" ht="12.75">
      <c r="A38" s="5" t="s">
        <v>37</v>
      </c>
      <c r="B38">
        <v>5308</v>
      </c>
      <c r="C38">
        <v>3121</v>
      </c>
      <c r="F38">
        <v>5330</v>
      </c>
    </row>
    <row r="39" spans="1:6" ht="12.75">
      <c r="A39" s="5" t="s">
        <v>38</v>
      </c>
      <c r="B39">
        <v>98055</v>
      </c>
      <c r="C39">
        <v>100416</v>
      </c>
      <c r="F39">
        <v>122019</v>
      </c>
    </row>
    <row r="40" spans="1:6" ht="12.75">
      <c r="A40" s="5" t="s">
        <v>39</v>
      </c>
      <c r="B40">
        <v>2747</v>
      </c>
      <c r="C40">
        <v>1594</v>
      </c>
      <c r="F40" s="10" t="s">
        <v>106</v>
      </c>
    </row>
    <row r="41" spans="1:6" ht="12.75">
      <c r="A41" s="5" t="s">
        <v>40</v>
      </c>
      <c r="B41">
        <v>12055</v>
      </c>
      <c r="C41">
        <v>9154</v>
      </c>
      <c r="F41">
        <v>14541</v>
      </c>
    </row>
    <row r="42" spans="1:6" ht="12.75">
      <c r="A42" s="5" t="s">
        <v>41</v>
      </c>
      <c r="B42">
        <v>5468</v>
      </c>
      <c r="C42">
        <v>2547</v>
      </c>
      <c r="F42">
        <v>5976</v>
      </c>
    </row>
    <row r="43" spans="1:6" ht="12.75">
      <c r="A43" s="5" t="s">
        <v>42</v>
      </c>
      <c r="B43">
        <v>8630</v>
      </c>
      <c r="C43">
        <v>10235</v>
      </c>
      <c r="F43">
        <v>11372</v>
      </c>
    </row>
    <row r="44" spans="1:6" ht="12.75">
      <c r="A44" s="5" t="s">
        <v>43</v>
      </c>
      <c r="B44">
        <v>7388</v>
      </c>
      <c r="C44">
        <v>6442</v>
      </c>
      <c r="F44">
        <v>8494</v>
      </c>
    </row>
    <row r="45" spans="1:6" ht="12.75">
      <c r="A45" s="5" t="s">
        <v>44</v>
      </c>
      <c r="B45">
        <v>2708</v>
      </c>
      <c r="C45">
        <v>1298</v>
      </c>
      <c r="F45">
        <v>2692</v>
      </c>
    </row>
    <row r="46" spans="1:6" ht="12.75">
      <c r="A46" s="6" t="s">
        <v>45</v>
      </c>
      <c r="B46">
        <v>4670</v>
      </c>
      <c r="C46">
        <v>826</v>
      </c>
      <c r="F46">
        <v>4517</v>
      </c>
    </row>
    <row r="47" spans="1:6" ht="12.75">
      <c r="A47" s="6" t="s">
        <v>46</v>
      </c>
      <c r="B47">
        <v>33956</v>
      </c>
      <c r="C47">
        <v>36774</v>
      </c>
      <c r="F47">
        <v>40864</v>
      </c>
    </row>
    <row r="48" spans="1:6" ht="12.75">
      <c r="A48" s="6" t="s">
        <v>47</v>
      </c>
      <c r="B48">
        <v>4746</v>
      </c>
      <c r="C48">
        <v>2510</v>
      </c>
      <c r="F48">
        <v>4766</v>
      </c>
    </row>
    <row r="49" spans="1:6" ht="12.75">
      <c r="A49" s="6" t="s">
        <v>48</v>
      </c>
      <c r="B49">
        <v>5317</v>
      </c>
      <c r="C49">
        <v>3189</v>
      </c>
      <c r="D49">
        <v>6106</v>
      </c>
      <c r="F49">
        <v>6106</v>
      </c>
    </row>
    <row r="50" spans="1:6" ht="12.75">
      <c r="A50" s="6" t="s">
        <v>49</v>
      </c>
      <c r="B50">
        <v>8404</v>
      </c>
      <c r="C50">
        <v>7408</v>
      </c>
      <c r="F50">
        <v>8745</v>
      </c>
    </row>
    <row r="51" spans="1:6" ht="12.75">
      <c r="A51" s="6" t="s">
        <v>50</v>
      </c>
      <c r="B51">
        <v>41614</v>
      </c>
      <c r="C51">
        <v>43198</v>
      </c>
      <c r="F51">
        <v>43261</v>
      </c>
    </row>
    <row r="52" spans="1:6" ht="12.75">
      <c r="A52" s="6" t="s">
        <v>51</v>
      </c>
      <c r="B52">
        <v>3386</v>
      </c>
      <c r="C52">
        <v>2811</v>
      </c>
      <c r="F52">
        <v>4011</v>
      </c>
    </row>
    <row r="53" spans="1:6" ht="12.75">
      <c r="A53" s="6" t="s">
        <v>52</v>
      </c>
      <c r="B53">
        <v>23535</v>
      </c>
      <c r="C53">
        <v>35345</v>
      </c>
      <c r="F53">
        <v>30641</v>
      </c>
    </row>
    <row r="54" spans="1:6" ht="12.75">
      <c r="A54" s="6" t="s">
        <v>53</v>
      </c>
      <c r="B54">
        <v>14013</v>
      </c>
      <c r="C54">
        <v>15989</v>
      </c>
      <c r="F54">
        <v>19119</v>
      </c>
    </row>
    <row r="55" spans="1:6" ht="12.75">
      <c r="A55" s="6" t="s">
        <v>54</v>
      </c>
      <c r="B55">
        <v>3348</v>
      </c>
      <c r="C55">
        <v>1115</v>
      </c>
      <c r="F55">
        <v>3630</v>
      </c>
    </row>
    <row r="56" spans="1:6" ht="12.75">
      <c r="A56" s="6" t="s">
        <v>55</v>
      </c>
      <c r="B56">
        <v>4846</v>
      </c>
      <c r="C56">
        <v>2115</v>
      </c>
      <c r="F56">
        <v>5742</v>
      </c>
    </row>
    <row r="57" spans="1:6" ht="12.75">
      <c r="A57" s="6" t="s">
        <v>56</v>
      </c>
      <c r="B57">
        <v>3928</v>
      </c>
      <c r="C57">
        <v>4117</v>
      </c>
      <c r="F57">
        <v>4936</v>
      </c>
    </row>
    <row r="58" spans="1:6" ht="12.75">
      <c r="A58" s="6" t="s">
        <v>57</v>
      </c>
      <c r="B58">
        <v>2316</v>
      </c>
      <c r="C58">
        <v>1942</v>
      </c>
      <c r="F58">
        <v>2357</v>
      </c>
    </row>
    <row r="59" spans="1:6" ht="12.75">
      <c r="A59" s="6" t="s">
        <v>58</v>
      </c>
      <c r="B59">
        <v>4976</v>
      </c>
      <c r="C59">
        <v>2916</v>
      </c>
      <c r="F59">
        <v>5774</v>
      </c>
    </row>
    <row r="60" spans="1:6" ht="12.75">
      <c r="A60" s="6" t="s">
        <v>59</v>
      </c>
      <c r="B60">
        <v>9241</v>
      </c>
      <c r="C60">
        <v>23355</v>
      </c>
      <c r="F60">
        <v>15204</v>
      </c>
    </row>
    <row r="61" spans="1:6" ht="12.75">
      <c r="A61" s="6" t="s">
        <v>60</v>
      </c>
      <c r="B61">
        <v>6996</v>
      </c>
      <c r="C61">
        <v>8963</v>
      </c>
      <c r="F61">
        <v>10055</v>
      </c>
    </row>
    <row r="62" spans="1:6" ht="12.75">
      <c r="A62" s="6" t="s">
        <v>61</v>
      </c>
      <c r="B62">
        <v>3311</v>
      </c>
      <c r="C62">
        <v>865</v>
      </c>
      <c r="F62">
        <v>3622</v>
      </c>
    </row>
    <row r="63" spans="1:6" ht="12.75">
      <c r="A63" s="6" t="s">
        <v>62</v>
      </c>
      <c r="B63">
        <v>9086</v>
      </c>
      <c r="C63">
        <v>7518</v>
      </c>
      <c r="F63">
        <v>11711</v>
      </c>
    </row>
    <row r="64" spans="1:6" ht="12.75">
      <c r="A64" s="6" t="s">
        <v>63</v>
      </c>
      <c r="B64">
        <v>5463</v>
      </c>
      <c r="C64">
        <v>5406</v>
      </c>
      <c r="F64">
        <v>6869</v>
      </c>
    </row>
    <row r="65" spans="1:6" ht="12.75">
      <c r="A65" s="6" t="s">
        <v>64</v>
      </c>
      <c r="B65">
        <v>19574</v>
      </c>
      <c r="C65">
        <v>17098</v>
      </c>
      <c r="F65">
        <v>24845</v>
      </c>
    </row>
    <row r="66" spans="1:6" ht="12.75">
      <c r="A66" s="6" t="s">
        <v>65</v>
      </c>
      <c r="B66">
        <v>11272</v>
      </c>
      <c r="C66">
        <v>6499</v>
      </c>
      <c r="F66">
        <v>13225</v>
      </c>
    </row>
    <row r="67" spans="1:6" ht="12.75">
      <c r="A67" s="6" t="s">
        <v>66</v>
      </c>
      <c r="B67">
        <v>4164</v>
      </c>
      <c r="C67">
        <v>1794</v>
      </c>
      <c r="F67">
        <v>4686</v>
      </c>
    </row>
    <row r="68" spans="1:6" ht="12.75">
      <c r="A68" s="6" t="s">
        <v>67</v>
      </c>
      <c r="B68">
        <v>3076</v>
      </c>
      <c r="C68">
        <v>1109</v>
      </c>
      <c r="F68">
        <v>3168</v>
      </c>
    </row>
    <row r="69" spans="1:6" ht="12.75">
      <c r="A69" s="6" t="s">
        <v>68</v>
      </c>
      <c r="B69">
        <v>3602</v>
      </c>
      <c r="C69">
        <v>4565</v>
      </c>
      <c r="F69">
        <v>4657</v>
      </c>
    </row>
    <row r="70" spans="1:6" ht="12.75">
      <c r="A70" s="1" t="s">
        <v>69</v>
      </c>
      <c r="B70" s="3">
        <f>SUM(B3:B69)</f>
        <v>557752</v>
      </c>
      <c r="C70" s="3">
        <f>SUM(C3:C69)</f>
        <v>537277</v>
      </c>
      <c r="D70" s="3">
        <f>SUM(D3:D69)</f>
        <v>6106</v>
      </c>
      <c r="E70" s="3"/>
      <c r="F70" s="3">
        <f>SUM(F3:F69)</f>
        <v>666822</v>
      </c>
    </row>
    <row r="71" spans="1:6" ht="12.75">
      <c r="A71" s="1" t="s">
        <v>70</v>
      </c>
      <c r="B71" s="3">
        <v>557752</v>
      </c>
      <c r="C71" s="3">
        <v>537277</v>
      </c>
      <c r="D71" s="3"/>
      <c r="E71" s="3"/>
      <c r="F71" s="3">
        <v>666822</v>
      </c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</sheetData>
  <sheetProtection/>
  <printOptions gridLines="1" horizontalCentered="1"/>
  <pageMargins left="0.75" right="0.75" top="0.75" bottom="0.5" header="0.25" footer="0.5"/>
  <pageSetup horizontalDpi="300" verticalDpi="300" orientation="portrait" paperSize="5" r:id="rId1"/>
  <headerFooter alignWithMargins="0">
    <oddHeader>&amp;L&amp;"Arial,Bold"General Election&amp;C&amp;"Arial,Bold"Public Service Commission
Pl. 1 &amp; Pl. 2
 &amp;R&amp;"Arial,Bold"November 8, 1994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C96"/>
  <sheetViews>
    <sheetView zoomScalePageLayoutView="0" workbookViewId="0" topLeftCell="A48">
      <selection activeCell="E4" sqref="E4"/>
    </sheetView>
  </sheetViews>
  <sheetFormatPr defaultColWidth="9.140625" defaultRowHeight="12.75"/>
  <cols>
    <col min="1" max="1" width="14.28125" style="4" customWidth="1"/>
    <col min="2" max="2" width="15.57421875" style="0" customWidth="1"/>
    <col min="3" max="3" width="15.28125" style="0" customWidth="1"/>
  </cols>
  <sheetData>
    <row r="2" spans="1:3" ht="12.75">
      <c r="A2" s="7" t="s">
        <v>1</v>
      </c>
      <c r="B2" s="2" t="s">
        <v>90</v>
      </c>
      <c r="C2" s="2" t="s">
        <v>107</v>
      </c>
    </row>
    <row r="3" spans="1:3" ht="12.75">
      <c r="A3" s="5" t="s">
        <v>2</v>
      </c>
      <c r="B3">
        <v>996</v>
      </c>
      <c r="C3">
        <v>358</v>
      </c>
    </row>
    <row r="4" spans="1:3" ht="12.75">
      <c r="A4" s="5" t="s">
        <v>3</v>
      </c>
      <c r="B4">
        <v>1856</v>
      </c>
      <c r="C4">
        <v>637</v>
      </c>
    </row>
    <row r="5" spans="1:3" ht="12.75">
      <c r="A5" s="5" t="s">
        <v>4</v>
      </c>
      <c r="B5">
        <v>5283</v>
      </c>
      <c r="C5">
        <v>1699</v>
      </c>
    </row>
    <row r="6" spans="1:3" ht="12.75">
      <c r="A6" s="5" t="s">
        <v>5</v>
      </c>
      <c r="B6">
        <v>2920</v>
      </c>
      <c r="C6">
        <v>641</v>
      </c>
    </row>
    <row r="7" spans="1:3" ht="12.75">
      <c r="A7" s="5" t="s">
        <v>6</v>
      </c>
      <c r="B7">
        <v>1074</v>
      </c>
      <c r="C7">
        <v>393</v>
      </c>
    </row>
    <row r="8" spans="1:3" ht="12.75">
      <c r="A8" s="5" t="s">
        <v>7</v>
      </c>
      <c r="B8">
        <v>2398</v>
      </c>
      <c r="C8">
        <v>586</v>
      </c>
    </row>
    <row r="9" spans="1:3" ht="12.75">
      <c r="A9" s="5" t="s">
        <v>8</v>
      </c>
      <c r="B9">
        <v>2464</v>
      </c>
      <c r="C9">
        <v>705</v>
      </c>
    </row>
    <row r="10" spans="1:3" ht="12.75">
      <c r="A10" s="5" t="s">
        <v>9</v>
      </c>
      <c r="B10">
        <v>6779</v>
      </c>
      <c r="C10">
        <v>2182</v>
      </c>
    </row>
    <row r="11" spans="1:3" ht="12.75">
      <c r="A11" s="5" t="s">
        <v>10</v>
      </c>
      <c r="B11">
        <v>4490</v>
      </c>
      <c r="C11">
        <v>1147</v>
      </c>
    </row>
    <row r="12" spans="1:3" ht="12.75">
      <c r="A12" s="5" t="s">
        <v>11</v>
      </c>
      <c r="B12">
        <v>3109</v>
      </c>
      <c r="C12">
        <v>1134</v>
      </c>
    </row>
    <row r="13" spans="1:3" ht="12.75">
      <c r="A13" s="5" t="s">
        <v>12</v>
      </c>
      <c r="B13">
        <v>1672</v>
      </c>
      <c r="C13">
        <v>390</v>
      </c>
    </row>
    <row r="14" spans="1:3" ht="12.75">
      <c r="A14" s="5" t="s">
        <v>13</v>
      </c>
      <c r="B14">
        <v>3620</v>
      </c>
      <c r="C14">
        <v>717</v>
      </c>
    </row>
    <row r="15" spans="1:3" ht="12.75">
      <c r="A15" s="5" t="s">
        <v>14</v>
      </c>
      <c r="B15">
        <v>4192</v>
      </c>
      <c r="C15">
        <v>1008</v>
      </c>
    </row>
    <row r="16" spans="1:3" ht="12.75">
      <c r="A16" s="5" t="s">
        <v>15</v>
      </c>
      <c r="B16">
        <v>1661</v>
      </c>
      <c r="C16">
        <v>589</v>
      </c>
    </row>
    <row r="17" spans="1:3" ht="12.75">
      <c r="A17" s="5" t="s">
        <v>16</v>
      </c>
      <c r="B17">
        <v>1866</v>
      </c>
      <c r="C17">
        <v>699</v>
      </c>
    </row>
    <row r="18" spans="1:3" ht="12.75">
      <c r="A18" s="5" t="s">
        <v>17</v>
      </c>
      <c r="B18">
        <v>2696</v>
      </c>
      <c r="C18">
        <v>813</v>
      </c>
    </row>
    <row r="19" spans="1:3" ht="12.75">
      <c r="A19" s="5" t="s">
        <v>18</v>
      </c>
      <c r="B19">
        <v>4516</v>
      </c>
      <c r="C19">
        <v>1247</v>
      </c>
    </row>
    <row r="20" spans="1:3" ht="12.75">
      <c r="A20" s="5" t="s">
        <v>19</v>
      </c>
      <c r="B20">
        <v>1713</v>
      </c>
      <c r="C20">
        <v>538</v>
      </c>
    </row>
    <row r="21" spans="1:3" ht="12.75">
      <c r="A21" s="5" t="s">
        <v>20</v>
      </c>
      <c r="B21">
        <v>3310</v>
      </c>
      <c r="C21">
        <v>642</v>
      </c>
    </row>
    <row r="22" spans="1:3" ht="12.75">
      <c r="A22" s="5" t="s">
        <v>21</v>
      </c>
      <c r="B22">
        <v>2809</v>
      </c>
      <c r="C22">
        <v>1306</v>
      </c>
    </row>
    <row r="23" spans="1:3" ht="12.75">
      <c r="A23" s="5" t="s">
        <v>22</v>
      </c>
      <c r="B23">
        <v>2549</v>
      </c>
      <c r="C23">
        <v>850</v>
      </c>
    </row>
    <row r="24" spans="1:3" ht="12.75">
      <c r="A24" s="5" t="s">
        <v>23</v>
      </c>
      <c r="B24">
        <v>4093</v>
      </c>
      <c r="C24">
        <v>1130</v>
      </c>
    </row>
    <row r="25" spans="1:3" ht="12.75">
      <c r="A25" s="5" t="s">
        <v>24</v>
      </c>
      <c r="B25">
        <v>1420</v>
      </c>
      <c r="C25">
        <v>421</v>
      </c>
    </row>
    <row r="26" spans="1:3" ht="12.75">
      <c r="A26" s="5" t="s">
        <v>25</v>
      </c>
      <c r="B26">
        <v>8223</v>
      </c>
      <c r="C26">
        <v>2715</v>
      </c>
    </row>
    <row r="27" spans="1:3" ht="12.75">
      <c r="A27" s="5" t="s">
        <v>26</v>
      </c>
      <c r="B27">
        <v>2476</v>
      </c>
      <c r="C27">
        <v>767</v>
      </c>
    </row>
    <row r="28" spans="1:3" ht="12.75">
      <c r="A28" s="5" t="s">
        <v>27</v>
      </c>
      <c r="B28">
        <v>1265</v>
      </c>
      <c r="C28">
        <v>526</v>
      </c>
    </row>
    <row r="29" spans="1:3" ht="12.75">
      <c r="A29" s="5" t="s">
        <v>28</v>
      </c>
      <c r="B29">
        <v>1793</v>
      </c>
      <c r="C29">
        <v>475</v>
      </c>
    </row>
    <row r="30" spans="1:3" ht="12.75">
      <c r="A30" s="5" t="s">
        <v>29</v>
      </c>
      <c r="B30">
        <v>5817</v>
      </c>
      <c r="C30">
        <v>2092</v>
      </c>
    </row>
    <row r="31" spans="1:3" ht="12.75">
      <c r="A31" s="5" t="s">
        <v>30</v>
      </c>
      <c r="B31">
        <v>2626</v>
      </c>
      <c r="C31">
        <v>798</v>
      </c>
    </row>
    <row r="32" spans="1:3" ht="12.75">
      <c r="A32" s="5" t="s">
        <v>31</v>
      </c>
      <c r="B32">
        <v>3429</v>
      </c>
      <c r="C32">
        <v>1293</v>
      </c>
    </row>
    <row r="33" spans="1:3" ht="12.75">
      <c r="A33" s="5" t="s">
        <v>32</v>
      </c>
      <c r="B33">
        <v>2165</v>
      </c>
      <c r="C33">
        <v>561</v>
      </c>
    </row>
    <row r="34" spans="1:3" ht="12.75">
      <c r="A34" s="5" t="s">
        <v>33</v>
      </c>
      <c r="B34">
        <v>2629</v>
      </c>
      <c r="C34">
        <v>542</v>
      </c>
    </row>
    <row r="35" spans="1:3" ht="12.75">
      <c r="A35" s="5" t="s">
        <v>34</v>
      </c>
      <c r="B35">
        <v>3148</v>
      </c>
      <c r="C35">
        <v>734</v>
      </c>
    </row>
    <row r="36" spans="1:3" ht="12.75">
      <c r="A36" s="5" t="s">
        <v>35</v>
      </c>
      <c r="B36">
        <v>2100</v>
      </c>
      <c r="C36">
        <v>532</v>
      </c>
    </row>
    <row r="37" spans="1:3" ht="12.75">
      <c r="A37" s="5" t="s">
        <v>36</v>
      </c>
      <c r="B37">
        <v>3097</v>
      </c>
      <c r="C37">
        <v>677</v>
      </c>
    </row>
    <row r="38" spans="1:3" ht="12.75">
      <c r="A38" s="5" t="s">
        <v>37</v>
      </c>
      <c r="B38">
        <v>2305</v>
      </c>
      <c r="C38">
        <v>641</v>
      </c>
    </row>
    <row r="39" spans="1:3" ht="12.75">
      <c r="A39" s="5" t="s">
        <v>38</v>
      </c>
      <c r="B39">
        <v>31350</v>
      </c>
      <c r="C39">
        <v>7212</v>
      </c>
    </row>
    <row r="40" spans="1:3" ht="12.75">
      <c r="A40" s="5" t="s">
        <v>39</v>
      </c>
      <c r="B40">
        <v>1647</v>
      </c>
      <c r="C40">
        <v>518</v>
      </c>
    </row>
    <row r="41" spans="1:3" ht="12.75">
      <c r="A41" s="5" t="s">
        <v>40</v>
      </c>
      <c r="B41">
        <v>5967</v>
      </c>
      <c r="C41">
        <v>2972</v>
      </c>
    </row>
    <row r="42" spans="1:3" ht="12.75">
      <c r="A42" s="5" t="s">
        <v>41</v>
      </c>
      <c r="B42">
        <v>5288</v>
      </c>
      <c r="C42">
        <v>1547</v>
      </c>
    </row>
    <row r="43" spans="1:3" ht="12.75">
      <c r="A43" s="5" t="s">
        <v>42</v>
      </c>
      <c r="B43">
        <v>3114</v>
      </c>
      <c r="C43">
        <v>858</v>
      </c>
    </row>
    <row r="44" spans="1:3" ht="12.75">
      <c r="A44" s="5" t="s">
        <v>43</v>
      </c>
      <c r="B44">
        <v>4838</v>
      </c>
      <c r="C44">
        <v>1624</v>
      </c>
    </row>
    <row r="45" spans="1:3" ht="12.75">
      <c r="A45" s="5" t="s">
        <v>44</v>
      </c>
      <c r="B45">
        <v>2326</v>
      </c>
      <c r="C45">
        <v>487</v>
      </c>
    </row>
    <row r="46" spans="1:3" ht="12.75">
      <c r="A46" s="6" t="s">
        <v>45</v>
      </c>
      <c r="B46">
        <v>2918</v>
      </c>
      <c r="C46">
        <v>854</v>
      </c>
    </row>
    <row r="47" spans="1:3" ht="12.75">
      <c r="A47" s="6" t="s">
        <v>46</v>
      </c>
      <c r="B47">
        <v>7768</v>
      </c>
      <c r="C47">
        <v>1788</v>
      </c>
    </row>
    <row r="48" spans="1:3" ht="12.75">
      <c r="A48" s="6" t="s">
        <v>47</v>
      </c>
      <c r="B48">
        <v>5642</v>
      </c>
      <c r="C48">
        <v>1178</v>
      </c>
    </row>
    <row r="49" spans="1:3" ht="12.75">
      <c r="A49" s="6" t="s">
        <v>48</v>
      </c>
      <c r="B49">
        <v>4682</v>
      </c>
      <c r="C49">
        <v>1558</v>
      </c>
    </row>
    <row r="50" spans="1:3" ht="12.75">
      <c r="A50" s="6" t="s">
        <v>49</v>
      </c>
      <c r="B50">
        <v>2254</v>
      </c>
      <c r="C50">
        <v>703</v>
      </c>
    </row>
    <row r="51" spans="1:3" ht="12.75">
      <c r="A51" s="6" t="s">
        <v>50</v>
      </c>
      <c r="B51">
        <v>10357</v>
      </c>
      <c r="C51">
        <v>2976</v>
      </c>
    </row>
    <row r="52" spans="1:3" ht="12.75">
      <c r="A52" s="6" t="s">
        <v>51</v>
      </c>
      <c r="B52">
        <v>3801</v>
      </c>
      <c r="C52">
        <v>585</v>
      </c>
    </row>
    <row r="53" spans="1:3" ht="12.75">
      <c r="A53" s="6" t="s">
        <v>52</v>
      </c>
      <c r="B53">
        <v>9692</v>
      </c>
      <c r="C53">
        <v>2702</v>
      </c>
    </row>
    <row r="54" spans="1:3" ht="12.75">
      <c r="A54" s="6" t="s">
        <v>53</v>
      </c>
      <c r="B54">
        <v>7002</v>
      </c>
      <c r="C54">
        <v>1909</v>
      </c>
    </row>
    <row r="55" spans="1:3" ht="12.75">
      <c r="A55" s="6" t="s">
        <v>54</v>
      </c>
      <c r="B55">
        <v>3067</v>
      </c>
      <c r="C55">
        <v>393</v>
      </c>
    </row>
    <row r="56" spans="1:3" ht="12.75">
      <c r="A56" s="6" t="s">
        <v>55</v>
      </c>
      <c r="B56">
        <v>3770</v>
      </c>
      <c r="C56">
        <v>929</v>
      </c>
    </row>
    <row r="57" spans="1:3" ht="12.75">
      <c r="A57" s="6" t="s">
        <v>56</v>
      </c>
      <c r="B57">
        <v>1952</v>
      </c>
      <c r="C57">
        <v>510</v>
      </c>
    </row>
    <row r="58" spans="1:3" ht="12.75">
      <c r="A58" s="6" t="s">
        <v>57</v>
      </c>
      <c r="B58">
        <v>2114</v>
      </c>
      <c r="C58">
        <v>805</v>
      </c>
    </row>
    <row r="59" spans="1:3" ht="12.75">
      <c r="A59" s="6" t="s">
        <v>58</v>
      </c>
      <c r="B59">
        <v>1308</v>
      </c>
      <c r="C59">
        <v>363</v>
      </c>
    </row>
    <row r="60" spans="1:3" ht="12.75">
      <c r="A60" s="6" t="s">
        <v>59</v>
      </c>
      <c r="B60">
        <v>1817</v>
      </c>
      <c r="C60">
        <v>523</v>
      </c>
    </row>
    <row r="61" spans="1:3" ht="12.75">
      <c r="A61" s="6" t="s">
        <v>60</v>
      </c>
      <c r="B61">
        <v>1358</v>
      </c>
      <c r="C61">
        <v>434</v>
      </c>
    </row>
    <row r="62" spans="1:3" ht="12.75">
      <c r="A62" s="6" t="s">
        <v>61</v>
      </c>
      <c r="B62">
        <v>3846</v>
      </c>
      <c r="C62">
        <v>799</v>
      </c>
    </row>
    <row r="63" spans="1:3" ht="12.75">
      <c r="A63" s="6" t="s">
        <v>62</v>
      </c>
      <c r="B63">
        <v>2977</v>
      </c>
      <c r="C63">
        <v>1001</v>
      </c>
    </row>
    <row r="64" spans="1:3" ht="12.75">
      <c r="A64" s="6" t="s">
        <v>63</v>
      </c>
      <c r="B64">
        <v>6227</v>
      </c>
      <c r="C64">
        <v>1951</v>
      </c>
    </row>
    <row r="65" spans="1:3" ht="12.75">
      <c r="A65" s="6" t="s">
        <v>64</v>
      </c>
      <c r="B65">
        <v>5525</v>
      </c>
      <c r="C65">
        <v>1423</v>
      </c>
    </row>
    <row r="66" spans="1:3" ht="12.75">
      <c r="A66" s="6" t="s">
        <v>65</v>
      </c>
      <c r="B66">
        <v>6924</v>
      </c>
      <c r="C66">
        <v>2092</v>
      </c>
    </row>
    <row r="67" spans="1:3" ht="12.75">
      <c r="A67" s="6" t="s">
        <v>66</v>
      </c>
      <c r="B67">
        <v>3879</v>
      </c>
      <c r="C67">
        <v>956</v>
      </c>
    </row>
    <row r="68" spans="1:3" ht="12.75">
      <c r="A68" s="6" t="s">
        <v>67</v>
      </c>
      <c r="B68">
        <v>3644</v>
      </c>
      <c r="C68">
        <v>623</v>
      </c>
    </row>
    <row r="69" spans="1:3" ht="12.75">
      <c r="A69" s="6" t="s">
        <v>68</v>
      </c>
      <c r="B69">
        <v>545</v>
      </c>
      <c r="C69">
        <v>196</v>
      </c>
    </row>
    <row r="70" spans="1:3" ht="12.75">
      <c r="A70" s="1" t="s">
        <v>69</v>
      </c>
      <c r="B70" s="3">
        <f>SUM(B3:B69)</f>
        <v>266158</v>
      </c>
      <c r="C70" s="3">
        <f>SUM(C3:C69)</f>
        <v>74654</v>
      </c>
    </row>
    <row r="71" spans="1:3" ht="12.75">
      <c r="A71" s="1" t="s">
        <v>70</v>
      </c>
      <c r="B71" s="3">
        <v>266158</v>
      </c>
      <c r="C71" s="3">
        <v>74654</v>
      </c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</sheetData>
  <sheetProtection/>
  <printOptions gridLines="1" horizontalCentered="1"/>
  <pageMargins left="0.75" right="0.75" top="0.75" bottom="0.5" header="0.25" footer="0.5"/>
  <pageSetup orientation="portrait" paperSize="5" r:id="rId1"/>
  <headerFooter alignWithMargins="0">
    <oddHeader>&amp;L&amp;"Arial,Bold"Democratic Primary&amp;C&amp;"Arial,Bold"Public Service Commission
 Pl. 1&amp;R&amp;"Arial,Bold"June 2, 1998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2.8515625" style="4" customWidth="1"/>
    <col min="2" max="2" width="15.57421875" style="4" customWidth="1"/>
    <col min="3" max="3" width="13.28125" style="4" customWidth="1"/>
    <col min="4" max="4" width="13.140625" style="4" customWidth="1"/>
    <col min="5" max="5" width="12.7109375" style="4" customWidth="1"/>
    <col min="6" max="6" width="16.7109375" style="4" customWidth="1"/>
    <col min="7" max="7" width="11.7109375" style="4" customWidth="1"/>
    <col min="8" max="16384" width="9.140625" style="4" customWidth="1"/>
  </cols>
  <sheetData>
    <row r="1" spans="2:7" ht="12.75">
      <c r="B1" s="3" t="s">
        <v>80</v>
      </c>
      <c r="C1" s="3"/>
      <c r="D1" s="3"/>
      <c r="E1" s="3" t="s">
        <v>82</v>
      </c>
      <c r="F1" s="3"/>
      <c r="G1" s="3"/>
    </row>
    <row r="2" spans="1:7" ht="12.75">
      <c r="A2" s="7" t="s">
        <v>1</v>
      </c>
      <c r="B2" s="2" t="s">
        <v>108</v>
      </c>
      <c r="C2" s="2" t="s">
        <v>97</v>
      </c>
      <c r="D2" s="2" t="s">
        <v>109</v>
      </c>
      <c r="E2" s="2" t="s">
        <v>110</v>
      </c>
      <c r="F2" s="2" t="s">
        <v>111</v>
      </c>
      <c r="G2" s="2" t="s">
        <v>112</v>
      </c>
    </row>
    <row r="3" spans="1:7" ht="12.75">
      <c r="A3" s="5" t="s">
        <v>2</v>
      </c>
      <c r="B3" s="4">
        <v>1750</v>
      </c>
      <c r="C3" s="4">
        <v>418</v>
      </c>
      <c r="D3" s="4">
        <v>2412</v>
      </c>
      <c r="E3" s="4">
        <v>506</v>
      </c>
      <c r="F3" s="4">
        <v>3585</v>
      </c>
      <c r="G3" s="4">
        <v>1177</v>
      </c>
    </row>
    <row r="4" spans="1:7" ht="12.75">
      <c r="A4" s="5" t="s">
        <v>3</v>
      </c>
      <c r="B4" s="4">
        <v>5570</v>
      </c>
      <c r="C4" s="4">
        <v>1986</v>
      </c>
      <c r="D4" s="4">
        <v>5882</v>
      </c>
      <c r="E4" s="4">
        <v>1973</v>
      </c>
      <c r="F4" s="4">
        <v>8637</v>
      </c>
      <c r="G4" s="4">
        <v>6041</v>
      </c>
    </row>
    <row r="5" spans="1:7" ht="12.75">
      <c r="A5" s="5" t="s">
        <v>4</v>
      </c>
      <c r="B5" s="4">
        <v>89</v>
      </c>
      <c r="C5" s="4">
        <v>66</v>
      </c>
      <c r="D5" s="4">
        <v>115</v>
      </c>
      <c r="E5" s="4">
        <v>21</v>
      </c>
      <c r="F5" s="4">
        <v>224</v>
      </c>
      <c r="G5" s="4">
        <v>79</v>
      </c>
    </row>
    <row r="6" spans="1:7" ht="12.75">
      <c r="A6" s="5" t="s">
        <v>5</v>
      </c>
      <c r="B6" s="4">
        <v>381</v>
      </c>
      <c r="C6" s="4">
        <v>49</v>
      </c>
      <c r="D6" s="4">
        <v>184</v>
      </c>
      <c r="E6" s="4">
        <v>60</v>
      </c>
      <c r="F6" s="4">
        <v>444</v>
      </c>
      <c r="G6" s="4">
        <v>164</v>
      </c>
    </row>
    <row r="7" spans="1:7" ht="12.75">
      <c r="A7" s="5" t="s">
        <v>6</v>
      </c>
      <c r="B7" s="4">
        <v>1776</v>
      </c>
      <c r="C7" s="4">
        <v>722</v>
      </c>
      <c r="D7" s="4">
        <v>1448</v>
      </c>
      <c r="E7" s="4">
        <v>511</v>
      </c>
      <c r="F7" s="4">
        <v>2932</v>
      </c>
      <c r="G7" s="4">
        <v>1256</v>
      </c>
    </row>
    <row r="8" spans="1:7" ht="12.75">
      <c r="A8" s="5" t="s">
        <v>7</v>
      </c>
      <c r="B8" s="4">
        <v>20</v>
      </c>
      <c r="C8" s="4">
        <v>7</v>
      </c>
      <c r="D8" s="4">
        <v>8</v>
      </c>
      <c r="E8" s="4">
        <v>2</v>
      </c>
      <c r="F8" s="4">
        <v>33</v>
      </c>
      <c r="G8" s="4">
        <v>7</v>
      </c>
    </row>
    <row r="9" spans="1:7" ht="12.75">
      <c r="A9" s="5" t="s">
        <v>8</v>
      </c>
      <c r="B9" s="4">
        <v>427</v>
      </c>
      <c r="C9" s="4">
        <v>140</v>
      </c>
      <c r="D9" s="4">
        <v>373</v>
      </c>
      <c r="E9" s="4">
        <v>113</v>
      </c>
      <c r="F9" s="4">
        <v>831</v>
      </c>
      <c r="G9" s="4">
        <v>227</v>
      </c>
    </row>
    <row r="10" spans="1:7" ht="12.75">
      <c r="A10" s="5" t="s">
        <v>9</v>
      </c>
      <c r="B10" s="4">
        <v>1812</v>
      </c>
      <c r="C10" s="4">
        <v>736</v>
      </c>
      <c r="D10" s="4">
        <v>1417</v>
      </c>
      <c r="E10" s="4">
        <v>457</v>
      </c>
      <c r="F10" s="4">
        <v>2937</v>
      </c>
      <c r="G10" s="4">
        <v>1430</v>
      </c>
    </row>
    <row r="11" spans="1:7" ht="12.75">
      <c r="A11" s="5" t="s">
        <v>10</v>
      </c>
      <c r="B11" s="4">
        <v>236</v>
      </c>
      <c r="C11" s="4">
        <v>107</v>
      </c>
      <c r="D11" s="4">
        <v>167</v>
      </c>
      <c r="E11" s="4">
        <v>59</v>
      </c>
      <c r="F11" s="4">
        <v>426</v>
      </c>
      <c r="G11" s="4">
        <v>187</v>
      </c>
    </row>
    <row r="12" spans="1:7" ht="12.75">
      <c r="A12" s="5" t="s">
        <v>11</v>
      </c>
      <c r="B12" s="4">
        <v>77</v>
      </c>
      <c r="C12" s="4">
        <v>27</v>
      </c>
      <c r="D12" s="4">
        <v>55</v>
      </c>
      <c r="E12" s="4">
        <v>13</v>
      </c>
      <c r="F12" s="4">
        <v>121</v>
      </c>
      <c r="G12" s="4">
        <v>49</v>
      </c>
    </row>
    <row r="13" spans="1:7" ht="12.75">
      <c r="A13" s="5" t="s">
        <v>12</v>
      </c>
      <c r="B13" s="4">
        <v>2840</v>
      </c>
      <c r="C13" s="4">
        <v>347</v>
      </c>
      <c r="D13" s="4">
        <v>1042</v>
      </c>
      <c r="E13" s="4">
        <v>381</v>
      </c>
      <c r="F13" s="4">
        <v>3239</v>
      </c>
      <c r="G13" s="4">
        <v>1262</v>
      </c>
    </row>
    <row r="14" spans="1:7" ht="12.75">
      <c r="A14" s="5" t="s">
        <v>13</v>
      </c>
      <c r="B14" s="4">
        <v>72</v>
      </c>
      <c r="C14" s="4">
        <v>26</v>
      </c>
      <c r="D14" s="4">
        <v>38</v>
      </c>
      <c r="E14" s="4">
        <v>22</v>
      </c>
      <c r="F14" s="4">
        <v>107</v>
      </c>
      <c r="G14" s="4">
        <v>40</v>
      </c>
    </row>
    <row r="15" spans="1:7" ht="12.75">
      <c r="A15" s="5" t="s">
        <v>14</v>
      </c>
      <c r="B15" s="4">
        <v>318</v>
      </c>
      <c r="C15" s="4">
        <v>44</v>
      </c>
      <c r="D15" s="4">
        <v>120</v>
      </c>
      <c r="E15" s="4">
        <v>53</v>
      </c>
      <c r="F15" s="4">
        <v>346</v>
      </c>
      <c r="G15" s="4">
        <v>181</v>
      </c>
    </row>
    <row r="16" spans="1:7" ht="12.75">
      <c r="A16" s="5" t="s">
        <v>15</v>
      </c>
      <c r="B16" s="4">
        <v>255</v>
      </c>
      <c r="C16" s="4">
        <v>110</v>
      </c>
      <c r="D16" s="4">
        <v>194</v>
      </c>
      <c r="E16" s="4">
        <v>66</v>
      </c>
      <c r="F16" s="4">
        <v>431</v>
      </c>
      <c r="G16" s="4">
        <v>177</v>
      </c>
    </row>
    <row r="17" spans="1:7" ht="12.75">
      <c r="A17" s="5" t="s">
        <v>16</v>
      </c>
      <c r="B17" s="4">
        <v>78</v>
      </c>
      <c r="C17" s="4">
        <v>28</v>
      </c>
      <c r="D17" s="4">
        <v>46</v>
      </c>
      <c r="E17" s="4">
        <v>21</v>
      </c>
      <c r="F17" s="4">
        <v>108</v>
      </c>
      <c r="G17" s="4">
        <v>51</v>
      </c>
    </row>
    <row r="18" spans="1:7" ht="12.75">
      <c r="A18" s="5" t="s">
        <v>17</v>
      </c>
      <c r="B18" s="4">
        <v>643</v>
      </c>
      <c r="C18" s="4">
        <v>410</v>
      </c>
      <c r="D18" s="4">
        <v>961</v>
      </c>
      <c r="E18" s="4">
        <v>284</v>
      </c>
      <c r="F18" s="4">
        <v>1362</v>
      </c>
      <c r="G18" s="4">
        <v>843</v>
      </c>
    </row>
    <row r="19" spans="1:7" ht="12.75">
      <c r="A19" s="5" t="s">
        <v>18</v>
      </c>
      <c r="B19" s="4">
        <v>850</v>
      </c>
      <c r="C19" s="4">
        <v>379</v>
      </c>
      <c r="D19" s="4">
        <v>746</v>
      </c>
      <c r="E19" s="4">
        <v>249</v>
      </c>
      <c r="F19" s="4">
        <v>1675</v>
      </c>
      <c r="G19" s="4">
        <v>603</v>
      </c>
    </row>
    <row r="20" spans="1:7" ht="12.75">
      <c r="A20" s="5" t="s">
        <v>19</v>
      </c>
      <c r="B20" s="4">
        <v>60</v>
      </c>
      <c r="C20" s="4">
        <v>25</v>
      </c>
      <c r="D20" s="4">
        <v>76</v>
      </c>
      <c r="E20" s="4">
        <v>27</v>
      </c>
      <c r="F20" s="4">
        <v>139</v>
      </c>
      <c r="G20" s="4">
        <v>50</v>
      </c>
    </row>
    <row r="21" spans="1:7" ht="12.75">
      <c r="A21" s="5" t="s">
        <v>20</v>
      </c>
      <c r="B21" s="4">
        <v>207</v>
      </c>
      <c r="C21" s="4">
        <v>82</v>
      </c>
      <c r="D21" s="4">
        <v>141</v>
      </c>
      <c r="E21" s="4">
        <v>51</v>
      </c>
      <c r="F21" s="4">
        <v>293</v>
      </c>
      <c r="G21" s="4">
        <v>175</v>
      </c>
    </row>
    <row r="22" spans="1:7" ht="12.75">
      <c r="A22" s="5" t="s">
        <v>21</v>
      </c>
      <c r="B22" s="4">
        <v>438</v>
      </c>
      <c r="C22" s="4">
        <v>251</v>
      </c>
      <c r="D22" s="4">
        <v>775</v>
      </c>
      <c r="E22" s="4">
        <v>215</v>
      </c>
      <c r="F22" s="4">
        <v>1255</v>
      </c>
      <c r="G22" s="4">
        <v>494</v>
      </c>
    </row>
    <row r="23" spans="1:7" ht="12.75">
      <c r="A23" s="5" t="s">
        <v>22</v>
      </c>
      <c r="B23" s="4">
        <v>105</v>
      </c>
      <c r="C23" s="4">
        <v>39</v>
      </c>
      <c r="D23" s="4">
        <v>100</v>
      </c>
      <c r="E23" s="4">
        <v>19</v>
      </c>
      <c r="F23" s="4">
        <v>209</v>
      </c>
      <c r="G23" s="4">
        <v>78</v>
      </c>
    </row>
    <row r="24" spans="1:7" ht="12.75">
      <c r="A24" s="5" t="s">
        <v>23</v>
      </c>
      <c r="B24" s="4">
        <v>1967</v>
      </c>
      <c r="C24" s="4">
        <v>879</v>
      </c>
      <c r="D24" s="4">
        <v>2721</v>
      </c>
      <c r="E24" s="4">
        <v>754</v>
      </c>
      <c r="F24" s="4">
        <v>3720</v>
      </c>
      <c r="G24" s="4">
        <v>2002</v>
      </c>
    </row>
    <row r="25" spans="1:7" ht="12.75">
      <c r="A25" s="5" t="s">
        <v>24</v>
      </c>
      <c r="B25" s="4">
        <v>822</v>
      </c>
      <c r="C25" s="4">
        <v>511</v>
      </c>
      <c r="D25" s="4">
        <v>952</v>
      </c>
      <c r="E25" s="4">
        <v>327</v>
      </c>
      <c r="F25" s="4">
        <v>1656</v>
      </c>
      <c r="G25" s="4">
        <v>879</v>
      </c>
    </row>
    <row r="26" spans="1:7" ht="12.75">
      <c r="A26" s="5" t="s">
        <v>25</v>
      </c>
      <c r="B26" s="4">
        <v>251</v>
      </c>
      <c r="C26" s="4">
        <v>67</v>
      </c>
      <c r="D26" s="4">
        <v>123</v>
      </c>
      <c r="E26" s="4">
        <v>49</v>
      </c>
      <c r="F26" s="4">
        <v>343</v>
      </c>
      <c r="G26" s="4">
        <v>118</v>
      </c>
    </row>
    <row r="27" spans="1:7" ht="12.75">
      <c r="A27" s="5" t="s">
        <v>26</v>
      </c>
      <c r="B27" s="4">
        <v>1376</v>
      </c>
      <c r="C27" s="4">
        <v>383</v>
      </c>
      <c r="D27" s="4">
        <v>1317</v>
      </c>
      <c r="E27" s="4">
        <v>478</v>
      </c>
      <c r="F27" s="4">
        <v>2223</v>
      </c>
      <c r="G27" s="4">
        <v>1000</v>
      </c>
    </row>
    <row r="28" spans="1:7" ht="12.75">
      <c r="A28" s="5" t="s">
        <v>27</v>
      </c>
      <c r="B28" s="4">
        <v>2771</v>
      </c>
      <c r="C28" s="4">
        <v>721</v>
      </c>
      <c r="D28" s="4">
        <v>3041</v>
      </c>
      <c r="E28" s="4">
        <v>914</v>
      </c>
      <c r="F28" s="4">
        <v>5484</v>
      </c>
      <c r="G28" s="4">
        <v>1746</v>
      </c>
    </row>
    <row r="29" spans="1:7" ht="12.75">
      <c r="A29" s="5" t="s">
        <v>28</v>
      </c>
      <c r="B29" s="4">
        <v>564</v>
      </c>
      <c r="C29" s="4">
        <v>230</v>
      </c>
      <c r="D29" s="4">
        <v>418</v>
      </c>
      <c r="E29" s="4">
        <v>137</v>
      </c>
      <c r="F29" s="4">
        <v>1041</v>
      </c>
      <c r="G29" s="4">
        <v>430</v>
      </c>
    </row>
    <row r="30" spans="1:7" ht="12.75">
      <c r="A30" s="5" t="s">
        <v>29</v>
      </c>
      <c r="B30" s="4">
        <v>1796</v>
      </c>
      <c r="C30" s="4">
        <v>883</v>
      </c>
      <c r="D30" s="4">
        <v>1882</v>
      </c>
      <c r="E30" s="4">
        <v>569</v>
      </c>
      <c r="F30" s="4">
        <v>3564</v>
      </c>
      <c r="G30" s="4">
        <v>1313</v>
      </c>
    </row>
    <row r="31" spans="1:7" ht="12.75">
      <c r="A31" s="5" t="s">
        <v>30</v>
      </c>
      <c r="B31" s="4">
        <v>170</v>
      </c>
      <c r="C31" s="4">
        <v>140</v>
      </c>
      <c r="D31" s="4">
        <v>133</v>
      </c>
      <c r="E31" s="4">
        <v>49</v>
      </c>
      <c r="F31" s="4">
        <v>380</v>
      </c>
      <c r="G31" s="4">
        <v>129</v>
      </c>
    </row>
    <row r="32" spans="1:7" ht="12.75">
      <c r="A32" s="5" t="s">
        <v>31</v>
      </c>
      <c r="B32" s="4">
        <v>240</v>
      </c>
      <c r="C32" s="4">
        <v>117</v>
      </c>
      <c r="D32" s="4">
        <v>160</v>
      </c>
      <c r="E32" s="4">
        <v>79</v>
      </c>
      <c r="F32" s="4">
        <v>439</v>
      </c>
      <c r="G32" s="4">
        <v>135</v>
      </c>
    </row>
    <row r="33" spans="1:7" ht="12.75">
      <c r="A33" s="5" t="s">
        <v>32</v>
      </c>
      <c r="B33" s="4">
        <v>356</v>
      </c>
      <c r="C33" s="4">
        <v>276</v>
      </c>
      <c r="D33" s="4">
        <v>858</v>
      </c>
      <c r="E33" s="4">
        <v>142</v>
      </c>
      <c r="F33" s="4">
        <v>1174</v>
      </c>
      <c r="G33" s="4">
        <v>523</v>
      </c>
    </row>
    <row r="34" spans="1:7" ht="12.75">
      <c r="A34" s="5" t="s">
        <v>33</v>
      </c>
      <c r="B34" s="4">
        <v>12</v>
      </c>
      <c r="C34" s="4">
        <v>6</v>
      </c>
      <c r="D34" s="4">
        <v>5</v>
      </c>
      <c r="E34" s="4">
        <v>1</v>
      </c>
      <c r="F34" s="4">
        <v>22</v>
      </c>
      <c r="G34" s="4">
        <v>8</v>
      </c>
    </row>
    <row r="35" spans="1:7" ht="12.75">
      <c r="A35" s="5" t="s">
        <v>34</v>
      </c>
      <c r="B35" s="4">
        <v>64</v>
      </c>
      <c r="C35" s="4">
        <v>27</v>
      </c>
      <c r="D35" s="4">
        <v>45</v>
      </c>
      <c r="E35" s="4">
        <v>9</v>
      </c>
      <c r="F35" s="4">
        <v>130</v>
      </c>
      <c r="G35" s="4">
        <v>32</v>
      </c>
    </row>
    <row r="36" spans="1:7" ht="12.75">
      <c r="A36" s="5" t="s">
        <v>35</v>
      </c>
      <c r="B36" s="4">
        <v>244</v>
      </c>
      <c r="C36" s="4">
        <v>122</v>
      </c>
      <c r="D36" s="4">
        <v>243</v>
      </c>
      <c r="E36" s="4">
        <v>78</v>
      </c>
      <c r="F36" s="4">
        <v>476</v>
      </c>
      <c r="G36" s="4">
        <v>230</v>
      </c>
    </row>
    <row r="37" spans="1:7" ht="12.75">
      <c r="A37" s="5" t="s">
        <v>36</v>
      </c>
      <c r="B37" s="4">
        <v>2128</v>
      </c>
      <c r="C37" s="4">
        <v>1342</v>
      </c>
      <c r="D37" s="4">
        <v>2728</v>
      </c>
      <c r="E37" s="4">
        <v>814</v>
      </c>
      <c r="F37" s="4">
        <v>4475</v>
      </c>
      <c r="G37" s="4">
        <v>2769</v>
      </c>
    </row>
    <row r="38" spans="1:7" ht="12.75">
      <c r="A38" s="5" t="s">
        <v>37</v>
      </c>
      <c r="B38" s="4">
        <v>387</v>
      </c>
      <c r="C38" s="4">
        <v>156</v>
      </c>
      <c r="D38" s="4">
        <v>336</v>
      </c>
      <c r="E38" s="4">
        <v>130</v>
      </c>
      <c r="F38" s="4">
        <v>665</v>
      </c>
      <c r="G38" s="4">
        <v>302</v>
      </c>
    </row>
    <row r="39" spans="1:7" ht="12.75">
      <c r="A39" s="5" t="s">
        <v>38</v>
      </c>
      <c r="B39" s="4">
        <v>24160</v>
      </c>
      <c r="C39" s="4">
        <v>6833</v>
      </c>
      <c r="D39" s="4">
        <v>22109</v>
      </c>
      <c r="E39" s="4">
        <v>6826</v>
      </c>
      <c r="F39" s="4">
        <v>33515</v>
      </c>
      <c r="G39" s="4">
        <v>18693</v>
      </c>
    </row>
    <row r="40" spans="1:7" ht="12.75">
      <c r="A40" s="5" t="s">
        <v>39</v>
      </c>
      <c r="B40" s="4">
        <v>167</v>
      </c>
      <c r="C40" s="4">
        <v>108</v>
      </c>
      <c r="D40" s="4">
        <v>91</v>
      </c>
      <c r="E40" s="4">
        <v>31</v>
      </c>
      <c r="F40" s="4">
        <v>309</v>
      </c>
      <c r="G40" s="4">
        <v>95</v>
      </c>
    </row>
    <row r="41" spans="1:7" ht="12.75">
      <c r="A41" s="5" t="s">
        <v>40</v>
      </c>
      <c r="B41" s="4">
        <v>1124</v>
      </c>
      <c r="C41" s="4">
        <v>577</v>
      </c>
      <c r="D41" s="4">
        <v>932</v>
      </c>
      <c r="E41" s="4">
        <v>401</v>
      </c>
      <c r="F41" s="4">
        <v>2072</v>
      </c>
      <c r="G41" s="4">
        <v>935</v>
      </c>
    </row>
    <row r="42" spans="1:7" ht="12.75">
      <c r="A42" s="5" t="s">
        <v>41</v>
      </c>
      <c r="B42" s="4">
        <v>184</v>
      </c>
      <c r="C42" s="4">
        <v>58</v>
      </c>
      <c r="D42" s="4">
        <v>161</v>
      </c>
      <c r="E42" s="4">
        <v>35</v>
      </c>
      <c r="F42" s="4">
        <v>320</v>
      </c>
      <c r="G42" s="4">
        <v>120</v>
      </c>
    </row>
    <row r="43" spans="1:7" ht="12.75">
      <c r="A43" s="5" t="s">
        <v>42</v>
      </c>
      <c r="B43" s="4">
        <v>3092</v>
      </c>
      <c r="C43" s="4">
        <v>1219</v>
      </c>
      <c r="D43" s="4">
        <v>3498</v>
      </c>
      <c r="E43" s="4">
        <v>892</v>
      </c>
      <c r="F43" s="4">
        <v>5727</v>
      </c>
      <c r="G43" s="4">
        <v>3282</v>
      </c>
    </row>
    <row r="44" spans="1:7" ht="12.75">
      <c r="A44" s="5" t="s">
        <v>43</v>
      </c>
      <c r="B44" s="4">
        <v>1237</v>
      </c>
      <c r="C44" s="4">
        <v>466</v>
      </c>
      <c r="D44" s="4">
        <v>1283</v>
      </c>
      <c r="E44" s="4">
        <v>328</v>
      </c>
      <c r="F44" s="4">
        <v>2277</v>
      </c>
      <c r="G44" s="4">
        <v>931</v>
      </c>
    </row>
    <row r="45" spans="1:7" ht="12.75">
      <c r="A45" s="5" t="s">
        <v>44</v>
      </c>
      <c r="B45" s="4">
        <v>172</v>
      </c>
      <c r="C45" s="4">
        <v>31</v>
      </c>
      <c r="D45" s="4">
        <v>154</v>
      </c>
      <c r="E45" s="4">
        <v>40</v>
      </c>
      <c r="F45" s="4">
        <v>319</v>
      </c>
      <c r="G45" s="4">
        <v>76</v>
      </c>
    </row>
    <row r="46" spans="1:7" ht="12.75">
      <c r="A46" s="6" t="s">
        <v>45</v>
      </c>
      <c r="B46" s="4">
        <v>110</v>
      </c>
      <c r="C46" s="4">
        <v>26</v>
      </c>
      <c r="D46" s="4">
        <v>101</v>
      </c>
      <c r="E46" s="4">
        <v>23</v>
      </c>
      <c r="F46" s="4">
        <v>218</v>
      </c>
      <c r="G46" s="4">
        <v>73</v>
      </c>
    </row>
    <row r="47" spans="1:7" ht="12.75">
      <c r="A47" s="6" t="s">
        <v>46</v>
      </c>
      <c r="B47" s="4">
        <v>6546</v>
      </c>
      <c r="C47" s="4">
        <v>2771</v>
      </c>
      <c r="D47" s="4">
        <v>9494</v>
      </c>
      <c r="E47" s="4">
        <v>2571</v>
      </c>
      <c r="F47" s="4">
        <v>11272</v>
      </c>
      <c r="G47" s="4">
        <v>8222</v>
      </c>
    </row>
    <row r="48" spans="1:7" ht="12.75">
      <c r="A48" s="6" t="s">
        <v>47</v>
      </c>
      <c r="B48" s="4">
        <v>76</v>
      </c>
      <c r="C48" s="4">
        <v>37</v>
      </c>
      <c r="D48" s="4">
        <v>44</v>
      </c>
      <c r="E48" s="4">
        <v>5</v>
      </c>
      <c r="F48" s="4">
        <v>129</v>
      </c>
      <c r="G48" s="4">
        <v>59</v>
      </c>
    </row>
    <row r="49" spans="1:7" ht="12.75">
      <c r="A49" s="6" t="s">
        <v>48</v>
      </c>
      <c r="B49" s="4">
        <v>211</v>
      </c>
      <c r="C49" s="4">
        <v>172</v>
      </c>
      <c r="D49" s="4">
        <v>119</v>
      </c>
      <c r="E49" s="4">
        <v>70</v>
      </c>
      <c r="F49" s="4">
        <v>377</v>
      </c>
      <c r="G49" s="4">
        <v>133</v>
      </c>
    </row>
    <row r="50" spans="1:7" ht="12.75">
      <c r="A50" s="6" t="s">
        <v>49</v>
      </c>
      <c r="B50" s="4">
        <v>1741</v>
      </c>
      <c r="C50" s="4">
        <v>901</v>
      </c>
      <c r="D50" s="4">
        <v>1827</v>
      </c>
      <c r="E50" s="4">
        <v>658</v>
      </c>
      <c r="F50" s="4">
        <v>3355</v>
      </c>
      <c r="G50" s="4">
        <v>1620</v>
      </c>
    </row>
    <row r="51" spans="1:7" ht="12.75">
      <c r="A51" s="6" t="s">
        <v>50</v>
      </c>
      <c r="B51" s="4">
        <v>13150</v>
      </c>
      <c r="C51" s="4">
        <v>3127</v>
      </c>
      <c r="D51" s="4">
        <v>7714</v>
      </c>
      <c r="E51" s="4">
        <v>2654</v>
      </c>
      <c r="F51" s="4">
        <v>16527</v>
      </c>
      <c r="G51" s="4">
        <v>11798</v>
      </c>
    </row>
    <row r="52" spans="1:7" ht="12.75">
      <c r="A52" s="6" t="s">
        <v>51</v>
      </c>
      <c r="B52" s="4">
        <v>248</v>
      </c>
      <c r="C52" s="4">
        <v>94</v>
      </c>
      <c r="D52" s="4">
        <v>158</v>
      </c>
      <c r="E52" s="4">
        <v>45</v>
      </c>
      <c r="F52" s="4">
        <v>456</v>
      </c>
      <c r="G52" s="4">
        <v>138</v>
      </c>
    </row>
    <row r="53" spans="1:7" ht="12.75">
      <c r="A53" s="6" t="s">
        <v>52</v>
      </c>
      <c r="B53" s="4">
        <v>7648</v>
      </c>
      <c r="C53" s="4">
        <v>1706</v>
      </c>
      <c r="D53" s="4">
        <v>9855</v>
      </c>
      <c r="E53" s="4">
        <v>2263</v>
      </c>
      <c r="F53" s="4">
        <v>15897</v>
      </c>
      <c r="G53" s="4">
        <v>5168</v>
      </c>
    </row>
    <row r="54" spans="1:7" ht="12.75">
      <c r="A54" s="6" t="s">
        <v>53</v>
      </c>
      <c r="B54" s="4">
        <v>2648</v>
      </c>
      <c r="C54" s="4">
        <v>935</v>
      </c>
      <c r="D54" s="4">
        <v>2977</v>
      </c>
      <c r="E54" s="4">
        <v>935</v>
      </c>
      <c r="F54" s="4">
        <v>4786</v>
      </c>
      <c r="G54" s="4">
        <v>2341</v>
      </c>
    </row>
    <row r="55" spans="1:7" ht="12.75">
      <c r="A55" s="6" t="s">
        <v>54</v>
      </c>
      <c r="B55" s="4">
        <v>110</v>
      </c>
      <c r="C55" s="4">
        <v>31</v>
      </c>
      <c r="D55" s="4">
        <v>43</v>
      </c>
      <c r="E55" s="4">
        <v>15</v>
      </c>
      <c r="F55" s="4">
        <v>165</v>
      </c>
      <c r="G55" s="4">
        <v>45</v>
      </c>
    </row>
    <row r="56" spans="1:7" ht="12.75">
      <c r="A56" s="6" t="s">
        <v>55</v>
      </c>
      <c r="B56" s="4">
        <v>144</v>
      </c>
      <c r="C56" s="4">
        <v>55</v>
      </c>
      <c r="D56" s="4">
        <v>65</v>
      </c>
      <c r="E56" s="4">
        <v>23</v>
      </c>
      <c r="F56" s="4">
        <v>250</v>
      </c>
      <c r="G56" s="4">
        <v>53</v>
      </c>
    </row>
    <row r="57" spans="1:7" ht="12.75">
      <c r="A57" s="6" t="s">
        <v>56</v>
      </c>
      <c r="B57" s="4">
        <v>703</v>
      </c>
      <c r="C57" s="4">
        <v>399</v>
      </c>
      <c r="D57" s="4">
        <v>863</v>
      </c>
      <c r="E57" s="4">
        <v>231</v>
      </c>
      <c r="F57" s="4">
        <v>1836</v>
      </c>
      <c r="G57" s="4">
        <v>579</v>
      </c>
    </row>
    <row r="58" spans="1:7" ht="12.75">
      <c r="A58" s="6" t="s">
        <v>57</v>
      </c>
      <c r="B58" s="4">
        <v>172</v>
      </c>
      <c r="C58" s="4">
        <v>78</v>
      </c>
      <c r="D58" s="4">
        <v>124</v>
      </c>
      <c r="E58" s="4">
        <v>52</v>
      </c>
      <c r="F58" s="4">
        <v>291</v>
      </c>
      <c r="G58" s="4">
        <v>117</v>
      </c>
    </row>
    <row r="59" spans="1:7" ht="12.75">
      <c r="A59" s="6" t="s">
        <v>58</v>
      </c>
      <c r="B59" s="4">
        <v>279</v>
      </c>
      <c r="C59" s="4">
        <v>278</v>
      </c>
      <c r="D59" s="4">
        <v>272</v>
      </c>
      <c r="E59" s="4">
        <v>72</v>
      </c>
      <c r="F59" s="4">
        <v>627</v>
      </c>
      <c r="G59" s="4">
        <v>287</v>
      </c>
    </row>
    <row r="60" spans="1:7" ht="12.75">
      <c r="A60" s="6" t="s">
        <v>59</v>
      </c>
      <c r="B60" s="4">
        <v>8965</v>
      </c>
      <c r="C60" s="4">
        <v>1078</v>
      </c>
      <c r="D60" s="4">
        <v>5427</v>
      </c>
      <c r="E60" s="4">
        <v>2012</v>
      </c>
      <c r="F60" s="4">
        <v>8531</v>
      </c>
      <c r="G60" s="4">
        <v>2546</v>
      </c>
    </row>
    <row r="61" spans="1:7" ht="12.75">
      <c r="A61" s="6" t="s">
        <v>60</v>
      </c>
      <c r="B61" s="4">
        <v>3500</v>
      </c>
      <c r="C61" s="4">
        <v>1349</v>
      </c>
      <c r="D61" s="4">
        <v>3041</v>
      </c>
      <c r="E61" s="4">
        <v>855</v>
      </c>
      <c r="F61" s="4">
        <v>5658</v>
      </c>
      <c r="G61" s="4">
        <v>5446</v>
      </c>
    </row>
    <row r="62" spans="1:7" ht="12.75">
      <c r="A62" s="6" t="s">
        <v>61</v>
      </c>
      <c r="B62" s="4">
        <v>29</v>
      </c>
      <c r="C62" s="4">
        <v>4</v>
      </c>
      <c r="D62" s="4">
        <v>14</v>
      </c>
      <c r="E62" s="4">
        <v>4</v>
      </c>
      <c r="F62" s="4">
        <v>39</v>
      </c>
      <c r="G62" s="4">
        <v>12</v>
      </c>
    </row>
    <row r="63" spans="1:7" ht="12.75">
      <c r="A63" s="6" t="s">
        <v>62</v>
      </c>
      <c r="B63" s="4">
        <v>1695</v>
      </c>
      <c r="C63" s="4">
        <v>542</v>
      </c>
      <c r="D63" s="4">
        <v>1066</v>
      </c>
      <c r="E63" s="4">
        <v>355</v>
      </c>
      <c r="F63" s="4">
        <v>2386</v>
      </c>
      <c r="G63" s="4">
        <v>1290</v>
      </c>
    </row>
    <row r="64" spans="1:7" ht="12.75">
      <c r="A64" s="6" t="s">
        <v>63</v>
      </c>
      <c r="B64" s="4">
        <v>517</v>
      </c>
      <c r="C64" s="4">
        <v>277</v>
      </c>
      <c r="D64" s="4">
        <v>458</v>
      </c>
      <c r="E64" s="4">
        <v>183</v>
      </c>
      <c r="F64" s="4">
        <v>901</v>
      </c>
      <c r="G64" s="4">
        <v>465</v>
      </c>
    </row>
    <row r="65" spans="1:7" ht="12.75">
      <c r="A65" s="6" t="s">
        <v>64</v>
      </c>
      <c r="B65" s="4">
        <v>3855</v>
      </c>
      <c r="C65" s="4">
        <v>1159</v>
      </c>
      <c r="D65" s="4">
        <v>3482</v>
      </c>
      <c r="E65" s="4">
        <v>974</v>
      </c>
      <c r="F65" s="4">
        <v>6952</v>
      </c>
      <c r="G65" s="4">
        <v>2424</v>
      </c>
    </row>
    <row r="66" spans="1:7" ht="12.75">
      <c r="A66" s="6" t="s">
        <v>65</v>
      </c>
      <c r="B66" s="4">
        <v>1302</v>
      </c>
      <c r="C66" s="4">
        <v>512</v>
      </c>
      <c r="D66" s="4">
        <v>818</v>
      </c>
      <c r="E66" s="4">
        <v>357</v>
      </c>
      <c r="F66" s="4">
        <v>1799</v>
      </c>
      <c r="G66" s="4">
        <v>864</v>
      </c>
    </row>
    <row r="67" spans="1:7" ht="12.75">
      <c r="A67" s="6" t="s">
        <v>66</v>
      </c>
      <c r="B67" s="4">
        <v>96</v>
      </c>
      <c r="C67" s="4">
        <v>28</v>
      </c>
      <c r="D67" s="4">
        <v>37</v>
      </c>
      <c r="E67" s="4">
        <v>18</v>
      </c>
      <c r="F67" s="4">
        <v>132</v>
      </c>
      <c r="G67" s="4">
        <v>41</v>
      </c>
    </row>
    <row r="68" spans="1:7" ht="12.75">
      <c r="A68" s="6" t="s">
        <v>67</v>
      </c>
      <c r="B68" s="4">
        <v>88</v>
      </c>
      <c r="C68" s="4">
        <v>8</v>
      </c>
      <c r="D68" s="4">
        <v>49</v>
      </c>
      <c r="E68" s="4">
        <v>16</v>
      </c>
      <c r="F68" s="4">
        <v>135</v>
      </c>
      <c r="G68" s="4">
        <v>39</v>
      </c>
    </row>
    <row r="69" spans="1:7" ht="12.75">
      <c r="A69" s="6" t="s">
        <v>68</v>
      </c>
      <c r="B69" s="4">
        <v>1003</v>
      </c>
      <c r="C69" s="4">
        <v>661</v>
      </c>
      <c r="D69" s="4">
        <v>1103</v>
      </c>
      <c r="E69" s="4">
        <v>311</v>
      </c>
      <c r="F69" s="4">
        <v>1949</v>
      </c>
      <c r="G69" s="4">
        <v>889</v>
      </c>
    </row>
    <row r="70" spans="1:7" ht="12.75">
      <c r="A70" s="1" t="s">
        <v>69</v>
      </c>
      <c r="B70" s="3">
        <f aca="true" t="shared" si="0" ref="B70:G70">SUM(B3:B69)</f>
        <v>116124</v>
      </c>
      <c r="C70" s="3">
        <f t="shared" si="0"/>
        <v>37379</v>
      </c>
      <c r="D70" s="3">
        <f t="shared" si="0"/>
        <v>108641</v>
      </c>
      <c r="E70" s="3">
        <f t="shared" si="0"/>
        <v>32888</v>
      </c>
      <c r="F70" s="3">
        <f t="shared" si="0"/>
        <v>184333</v>
      </c>
      <c r="G70" s="3">
        <f t="shared" si="0"/>
        <v>94968</v>
      </c>
    </row>
    <row r="71" spans="1:7" ht="12.75">
      <c r="A71" s="1" t="s">
        <v>70</v>
      </c>
      <c r="B71" s="3">
        <v>116124</v>
      </c>
      <c r="C71" s="3">
        <v>37379</v>
      </c>
      <c r="D71" s="3">
        <v>108641</v>
      </c>
      <c r="E71" s="3">
        <v>32888</v>
      </c>
      <c r="F71" s="3">
        <v>184333</v>
      </c>
      <c r="G71" s="3">
        <v>94968</v>
      </c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</sheetData>
  <sheetProtection/>
  <printOptions gridLines="1" horizontalCentered="1"/>
  <pageMargins left="0.25" right="0.25" top="0.75" bottom="0.5" header="0.25" footer="0.5"/>
  <pageSetup orientation="portrait" paperSize="5" r:id="rId1"/>
  <headerFooter alignWithMargins="0">
    <oddHeader>&amp;L&amp;"Arial,Bold"Republican Primary&amp;C&amp;"Arial,Bold"Public Service Commission
Pl. 1 &amp; Pl. 2&amp;R&amp;"Arial,Bold"June 2, 1998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C9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6.140625" style="4" customWidth="1"/>
    <col min="2" max="2" width="16.7109375" style="0" customWidth="1"/>
    <col min="3" max="3" width="18.421875" style="0" customWidth="1"/>
  </cols>
  <sheetData>
    <row r="2" spans="1:3" ht="12.75">
      <c r="A2" s="7" t="s">
        <v>1</v>
      </c>
      <c r="B2" s="2" t="s">
        <v>108</v>
      </c>
      <c r="C2" s="2" t="s">
        <v>109</v>
      </c>
    </row>
    <row r="3" spans="1:3" ht="12.75">
      <c r="A3" s="5" t="s">
        <v>2</v>
      </c>
      <c r="B3">
        <v>1741</v>
      </c>
      <c r="C3">
        <v>3909</v>
      </c>
    </row>
    <row r="4" spans="1:3" ht="12.75">
      <c r="A4" s="5" t="s">
        <v>3</v>
      </c>
      <c r="B4">
        <v>7102</v>
      </c>
      <c r="C4">
        <v>7906</v>
      </c>
    </row>
    <row r="5" spans="1:3" ht="12.75">
      <c r="A5" s="5" t="s">
        <v>4</v>
      </c>
      <c r="B5">
        <v>212</v>
      </c>
      <c r="C5">
        <v>209</v>
      </c>
    </row>
    <row r="6" spans="1:3" ht="12.75">
      <c r="A6" s="5" t="s">
        <v>5</v>
      </c>
      <c r="B6">
        <v>542</v>
      </c>
      <c r="C6">
        <v>405</v>
      </c>
    </row>
    <row r="7" spans="1:3" ht="12.75">
      <c r="A7" s="5" t="s">
        <v>6</v>
      </c>
      <c r="B7">
        <v>2640</v>
      </c>
      <c r="C7">
        <v>2078</v>
      </c>
    </row>
    <row r="8" spans="1:3" ht="12.75">
      <c r="A8" s="5" t="s">
        <v>7</v>
      </c>
      <c r="B8">
        <v>47</v>
      </c>
      <c r="C8">
        <v>73</v>
      </c>
    </row>
    <row r="9" spans="1:3" ht="12.75">
      <c r="A9" s="5" t="s">
        <v>8</v>
      </c>
      <c r="B9">
        <v>518</v>
      </c>
      <c r="C9">
        <v>609</v>
      </c>
    </row>
    <row r="10" spans="1:3" ht="12.75">
      <c r="A10" s="5" t="s">
        <v>9</v>
      </c>
      <c r="B10">
        <v>3526</v>
      </c>
      <c r="C10">
        <v>2983</v>
      </c>
    </row>
    <row r="11" spans="1:3" ht="12.75">
      <c r="A11" s="5" t="s">
        <v>10</v>
      </c>
      <c r="B11">
        <v>859</v>
      </c>
      <c r="C11">
        <v>711</v>
      </c>
    </row>
    <row r="12" spans="1:3" ht="12.75">
      <c r="A12" s="5" t="s">
        <v>11</v>
      </c>
      <c r="B12">
        <v>172</v>
      </c>
      <c r="C12">
        <v>192</v>
      </c>
    </row>
    <row r="13" spans="1:3" ht="12.75">
      <c r="A13" s="5" t="s">
        <v>12</v>
      </c>
      <c r="B13">
        <v>3016</v>
      </c>
      <c r="C13">
        <v>1540</v>
      </c>
    </row>
    <row r="14" spans="1:3" ht="12.75">
      <c r="A14" s="5" t="s">
        <v>13</v>
      </c>
      <c r="B14">
        <v>490</v>
      </c>
      <c r="C14">
        <v>289</v>
      </c>
    </row>
    <row r="15" spans="1:3" ht="12.75">
      <c r="A15" s="5" t="s">
        <v>14</v>
      </c>
      <c r="B15">
        <v>1652</v>
      </c>
      <c r="C15">
        <v>566</v>
      </c>
    </row>
    <row r="16" spans="1:3" ht="12.75">
      <c r="A16" s="5" t="s">
        <v>15</v>
      </c>
      <c r="B16">
        <v>571</v>
      </c>
      <c r="C16">
        <v>443</v>
      </c>
    </row>
    <row r="17" spans="1:3" ht="12.75">
      <c r="A17" s="5" t="s">
        <v>16</v>
      </c>
      <c r="B17">
        <v>112</v>
      </c>
      <c r="C17">
        <v>139</v>
      </c>
    </row>
    <row r="18" spans="1:3" ht="12.75">
      <c r="A18" s="5" t="s">
        <v>17</v>
      </c>
      <c r="B18">
        <v>1198</v>
      </c>
      <c r="C18">
        <v>2193</v>
      </c>
    </row>
    <row r="19" spans="1:3" ht="12.75">
      <c r="A19" s="5" t="s">
        <v>18</v>
      </c>
      <c r="B19">
        <v>1673</v>
      </c>
      <c r="C19">
        <v>1447</v>
      </c>
    </row>
    <row r="20" spans="1:3" ht="12.75">
      <c r="A20" s="5" t="s">
        <v>19</v>
      </c>
      <c r="B20">
        <v>127</v>
      </c>
      <c r="C20">
        <v>111</v>
      </c>
    </row>
    <row r="21" spans="1:3" ht="12.75">
      <c r="A21" s="5" t="s">
        <v>20</v>
      </c>
      <c r="B21">
        <v>394</v>
      </c>
      <c r="C21">
        <v>324</v>
      </c>
    </row>
    <row r="22" spans="1:3" ht="12.75">
      <c r="A22" s="5" t="s">
        <v>21</v>
      </c>
      <c r="B22">
        <v>897</v>
      </c>
      <c r="C22">
        <v>1703</v>
      </c>
    </row>
    <row r="23" spans="1:3" ht="12.75">
      <c r="A23" s="5" t="s">
        <v>22</v>
      </c>
      <c r="B23">
        <v>159</v>
      </c>
      <c r="C23">
        <v>206</v>
      </c>
    </row>
    <row r="24" spans="1:3" ht="12.75">
      <c r="A24" s="5" t="s">
        <v>23</v>
      </c>
      <c r="B24">
        <v>2970</v>
      </c>
      <c r="C24">
        <v>3795</v>
      </c>
    </row>
    <row r="25" spans="1:3" ht="12.75">
      <c r="A25" s="5" t="s">
        <v>24</v>
      </c>
      <c r="B25">
        <v>1599</v>
      </c>
      <c r="C25">
        <v>2069</v>
      </c>
    </row>
    <row r="26" spans="1:3" ht="12.75">
      <c r="A26" s="5" t="s">
        <v>25</v>
      </c>
      <c r="B26">
        <v>340</v>
      </c>
      <c r="C26">
        <v>362</v>
      </c>
    </row>
    <row r="27" spans="1:3" ht="12.75">
      <c r="A27" s="5" t="s">
        <v>26</v>
      </c>
      <c r="B27">
        <v>1852</v>
      </c>
      <c r="C27">
        <v>1815</v>
      </c>
    </row>
    <row r="28" spans="1:3" ht="12.75">
      <c r="A28" s="5" t="s">
        <v>27</v>
      </c>
      <c r="B28">
        <v>3222</v>
      </c>
      <c r="C28">
        <v>4898</v>
      </c>
    </row>
    <row r="29" spans="1:3" ht="12.75">
      <c r="A29" s="5" t="s">
        <v>28</v>
      </c>
      <c r="B29">
        <v>1020</v>
      </c>
      <c r="C29">
        <v>981</v>
      </c>
    </row>
    <row r="30" spans="1:3" ht="12.75">
      <c r="A30" s="5" t="s">
        <v>29</v>
      </c>
      <c r="B30">
        <v>3330</v>
      </c>
      <c r="C30">
        <v>3402</v>
      </c>
    </row>
    <row r="31" spans="1:3" ht="12.75">
      <c r="A31" s="5" t="s">
        <v>30</v>
      </c>
      <c r="B31">
        <v>438</v>
      </c>
      <c r="C31">
        <v>349</v>
      </c>
    </row>
    <row r="32" spans="1:3" ht="12.75">
      <c r="A32" s="5" t="s">
        <v>31</v>
      </c>
      <c r="B32">
        <v>694</v>
      </c>
      <c r="C32">
        <v>515</v>
      </c>
    </row>
    <row r="33" spans="1:3" ht="12.75">
      <c r="A33" s="5" t="s">
        <v>32</v>
      </c>
      <c r="B33">
        <v>643</v>
      </c>
      <c r="C33">
        <v>1847</v>
      </c>
    </row>
    <row r="34" spans="1:3" ht="12.75">
      <c r="A34" s="5" t="s">
        <v>33</v>
      </c>
      <c r="B34">
        <v>397</v>
      </c>
      <c r="C34">
        <v>205</v>
      </c>
    </row>
    <row r="35" spans="1:3" ht="12.75">
      <c r="A35" s="5" t="s">
        <v>34</v>
      </c>
      <c r="B35">
        <v>209</v>
      </c>
      <c r="C35">
        <v>159</v>
      </c>
    </row>
    <row r="36" spans="1:3" ht="12.75">
      <c r="A36" s="5" t="s">
        <v>35</v>
      </c>
      <c r="B36">
        <v>644</v>
      </c>
      <c r="C36">
        <v>671</v>
      </c>
    </row>
    <row r="37" spans="1:3" ht="12.75">
      <c r="A37" s="5" t="s">
        <v>36</v>
      </c>
      <c r="B37">
        <v>4184</v>
      </c>
      <c r="C37">
        <v>6379</v>
      </c>
    </row>
    <row r="38" spans="1:3" ht="12.75">
      <c r="A38" s="5" t="s">
        <v>37</v>
      </c>
      <c r="B38">
        <v>766</v>
      </c>
      <c r="C38">
        <v>650</v>
      </c>
    </row>
    <row r="39" spans="1:3" ht="12.75">
      <c r="A39" s="5" t="s">
        <v>38</v>
      </c>
      <c r="B39">
        <v>41011</v>
      </c>
      <c r="C39">
        <v>49784</v>
      </c>
    </row>
    <row r="40" spans="1:3" ht="12.75">
      <c r="A40" s="5" t="s">
        <v>39</v>
      </c>
      <c r="B40">
        <v>346</v>
      </c>
      <c r="C40">
        <v>185</v>
      </c>
    </row>
    <row r="41" spans="1:3" ht="12.75">
      <c r="A41" s="5" t="s">
        <v>40</v>
      </c>
      <c r="B41">
        <v>2293</v>
      </c>
      <c r="C41">
        <v>1892</v>
      </c>
    </row>
    <row r="42" spans="1:3" ht="12.75">
      <c r="A42" s="5" t="s">
        <v>41</v>
      </c>
      <c r="B42">
        <v>320</v>
      </c>
      <c r="C42">
        <v>352</v>
      </c>
    </row>
    <row r="43" spans="1:3" ht="12.75">
      <c r="A43" s="5" t="s">
        <v>42</v>
      </c>
      <c r="B43">
        <v>4182</v>
      </c>
      <c r="C43">
        <v>4243</v>
      </c>
    </row>
    <row r="44" spans="1:3" ht="12.75">
      <c r="A44" s="5" t="s">
        <v>43</v>
      </c>
      <c r="B44">
        <v>1740</v>
      </c>
      <c r="C44">
        <v>2006</v>
      </c>
    </row>
    <row r="45" spans="1:3" ht="12.75">
      <c r="A45" s="5" t="s">
        <v>44</v>
      </c>
      <c r="B45">
        <v>404</v>
      </c>
      <c r="C45">
        <v>405</v>
      </c>
    </row>
    <row r="46" spans="1:3" ht="12.75">
      <c r="A46" s="6" t="s">
        <v>45</v>
      </c>
      <c r="B46">
        <v>286</v>
      </c>
      <c r="C46">
        <v>281</v>
      </c>
    </row>
    <row r="47" spans="1:3" ht="12.75">
      <c r="A47" s="6" t="s">
        <v>46</v>
      </c>
      <c r="B47">
        <v>10230</v>
      </c>
      <c r="C47">
        <v>13618</v>
      </c>
    </row>
    <row r="48" spans="1:3" ht="12.75">
      <c r="A48" s="6" t="s">
        <v>47</v>
      </c>
      <c r="B48">
        <v>1085</v>
      </c>
      <c r="C48">
        <v>629</v>
      </c>
    </row>
    <row r="49" spans="1:3" ht="12.75">
      <c r="A49" s="6" t="s">
        <v>48</v>
      </c>
      <c r="B49">
        <v>524</v>
      </c>
      <c r="C49">
        <v>404</v>
      </c>
    </row>
    <row r="50" spans="1:3" ht="12.75">
      <c r="A50" s="6" t="s">
        <v>49</v>
      </c>
      <c r="B50">
        <v>2496</v>
      </c>
      <c r="C50">
        <v>2736</v>
      </c>
    </row>
    <row r="51" spans="1:3" ht="12.75">
      <c r="A51" s="6" t="s">
        <v>50</v>
      </c>
      <c r="B51">
        <v>12825</v>
      </c>
      <c r="C51">
        <v>18379</v>
      </c>
    </row>
    <row r="52" spans="1:3" ht="12.75">
      <c r="A52" s="6" t="s">
        <v>51</v>
      </c>
      <c r="B52">
        <v>350</v>
      </c>
      <c r="C52">
        <v>219</v>
      </c>
    </row>
    <row r="53" spans="1:3" ht="12.75">
      <c r="A53" s="6" t="s">
        <v>52</v>
      </c>
      <c r="B53">
        <v>9149</v>
      </c>
      <c r="C53">
        <v>16974</v>
      </c>
    </row>
    <row r="54" spans="1:3" ht="12.75">
      <c r="A54" s="6" t="s">
        <v>53</v>
      </c>
      <c r="B54">
        <v>3663</v>
      </c>
      <c r="C54">
        <v>4713</v>
      </c>
    </row>
    <row r="55" spans="1:3" ht="12.75">
      <c r="A55" s="6" t="s">
        <v>54</v>
      </c>
      <c r="B55">
        <v>174</v>
      </c>
      <c r="C55">
        <v>64</v>
      </c>
    </row>
    <row r="56" spans="1:3" ht="12.75">
      <c r="A56" s="6" t="s">
        <v>55</v>
      </c>
      <c r="B56">
        <v>687</v>
      </c>
      <c r="C56">
        <v>398</v>
      </c>
    </row>
    <row r="57" spans="1:3" ht="12.75">
      <c r="A57" s="6" t="s">
        <v>56</v>
      </c>
      <c r="B57">
        <v>922</v>
      </c>
      <c r="C57">
        <v>1246</v>
      </c>
    </row>
    <row r="58" spans="1:3" ht="12.75">
      <c r="A58" s="6" t="s">
        <v>57</v>
      </c>
      <c r="B58">
        <v>297</v>
      </c>
      <c r="C58">
        <v>238</v>
      </c>
    </row>
    <row r="59" spans="1:3" ht="12.75">
      <c r="A59" s="6" t="s">
        <v>58</v>
      </c>
      <c r="B59">
        <v>542</v>
      </c>
      <c r="C59">
        <v>615</v>
      </c>
    </row>
    <row r="60" spans="1:3" ht="12.75">
      <c r="A60" s="6" t="s">
        <v>59</v>
      </c>
      <c r="B60">
        <v>11455</v>
      </c>
      <c r="C60">
        <v>8203</v>
      </c>
    </row>
    <row r="61" spans="1:3" ht="12.75">
      <c r="A61" s="6" t="s">
        <v>60</v>
      </c>
      <c r="B61">
        <v>3863</v>
      </c>
      <c r="C61">
        <v>3161</v>
      </c>
    </row>
    <row r="62" spans="1:3" ht="12.75">
      <c r="A62" s="6" t="s">
        <v>61</v>
      </c>
      <c r="B62">
        <v>129</v>
      </c>
      <c r="C62">
        <v>139</v>
      </c>
    </row>
    <row r="63" spans="1:3" ht="12.75">
      <c r="A63" s="6" t="s">
        <v>62</v>
      </c>
      <c r="B63">
        <v>3006</v>
      </c>
      <c r="C63">
        <v>2269</v>
      </c>
    </row>
    <row r="64" spans="1:3" ht="12.75">
      <c r="A64" s="6" t="s">
        <v>63</v>
      </c>
      <c r="B64">
        <v>1688</v>
      </c>
      <c r="C64">
        <v>1678</v>
      </c>
    </row>
    <row r="65" spans="1:3" ht="12.75">
      <c r="A65" s="6" t="s">
        <v>64</v>
      </c>
      <c r="B65">
        <v>6851</v>
      </c>
      <c r="C65">
        <v>6893</v>
      </c>
    </row>
    <row r="66" spans="1:3" ht="12.75">
      <c r="A66" s="6" t="s">
        <v>65</v>
      </c>
      <c r="B66">
        <v>2181</v>
      </c>
      <c r="C66">
        <v>2048</v>
      </c>
    </row>
    <row r="67" spans="1:3" ht="12.75">
      <c r="A67" s="6" t="s">
        <v>66</v>
      </c>
      <c r="B67">
        <v>900</v>
      </c>
      <c r="C67">
        <v>372</v>
      </c>
    </row>
    <row r="68" spans="1:3" ht="12.75">
      <c r="A68" s="6" t="s">
        <v>67</v>
      </c>
      <c r="B68">
        <v>181</v>
      </c>
      <c r="C68">
        <v>115</v>
      </c>
    </row>
    <row r="69" spans="1:3" ht="12.75">
      <c r="A69" s="6" t="s">
        <v>68</v>
      </c>
      <c r="B69">
        <v>1098</v>
      </c>
      <c r="C69">
        <v>1224</v>
      </c>
    </row>
    <row r="70" spans="1:3" ht="12.75">
      <c r="A70" s="1" t="s">
        <v>69</v>
      </c>
      <c r="B70" s="3">
        <f>SUM(B3:B69)</f>
        <v>174834</v>
      </c>
      <c r="C70" s="3">
        <f>SUM(C3:C69)</f>
        <v>201616</v>
      </c>
    </row>
    <row r="71" spans="1:3" ht="12.75">
      <c r="A71" s="1" t="s">
        <v>70</v>
      </c>
      <c r="B71" s="3">
        <v>174834</v>
      </c>
      <c r="C71" s="3">
        <v>201616</v>
      </c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</sheetData>
  <sheetProtection/>
  <printOptions gridLines="1" horizontalCentered="1"/>
  <pageMargins left="0.75" right="0.75" top="0.75" bottom="0.5" header="0.25" footer="0.5"/>
  <pageSetup orientation="portrait" paperSize="5" r:id="rId1"/>
  <headerFooter alignWithMargins="0">
    <oddHeader>&amp;L&amp;"Arial,Bold"Republican Primary
 Runoff&amp;C&amp;"Arial,Bold"Public Service Commission
Pl. 1&amp;R&amp;"Arial,Bold"June 30, 1998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B1">
      <selection activeCell="H9" sqref="H9"/>
    </sheetView>
  </sheetViews>
  <sheetFormatPr defaultColWidth="9.140625" defaultRowHeight="12.75"/>
  <cols>
    <col min="1" max="1" width="16.140625" style="4" customWidth="1"/>
    <col min="2" max="3" width="14.00390625" style="0" customWidth="1"/>
    <col min="5" max="5" width="16.57421875" style="0" customWidth="1"/>
    <col min="6" max="6" width="22.421875" style="0" customWidth="1"/>
  </cols>
  <sheetData>
    <row r="1" spans="2:6" ht="12.75">
      <c r="B1" s="3" t="s">
        <v>80</v>
      </c>
      <c r="C1" s="3"/>
      <c r="D1" s="3"/>
      <c r="E1" s="3" t="s">
        <v>82</v>
      </c>
      <c r="F1" s="3"/>
    </row>
    <row r="2" spans="1:6" ht="12.75">
      <c r="A2" s="7" t="s">
        <v>1</v>
      </c>
      <c r="B2" s="2" t="s">
        <v>98</v>
      </c>
      <c r="C2" s="2" t="s">
        <v>113</v>
      </c>
      <c r="D2" s="3"/>
      <c r="E2" s="3" t="s">
        <v>100</v>
      </c>
      <c r="F2" s="3" t="s">
        <v>114</v>
      </c>
    </row>
    <row r="3" spans="1:6" ht="12.75">
      <c r="A3" s="5" t="s">
        <v>2</v>
      </c>
      <c r="B3">
        <v>5120</v>
      </c>
      <c r="C3">
        <v>7571</v>
      </c>
      <c r="E3">
        <v>3662</v>
      </c>
      <c r="F3">
        <v>9223</v>
      </c>
    </row>
    <row r="4" spans="1:6" ht="12.75">
      <c r="A4" s="5" t="s">
        <v>3</v>
      </c>
      <c r="B4">
        <v>14929</v>
      </c>
      <c r="C4">
        <v>21307</v>
      </c>
      <c r="E4">
        <v>10988</v>
      </c>
      <c r="F4">
        <v>26025</v>
      </c>
    </row>
    <row r="5" spans="1:6" ht="12.75">
      <c r="A5" s="5" t="s">
        <v>4</v>
      </c>
      <c r="B5">
        <v>6146</v>
      </c>
      <c r="C5">
        <v>2256</v>
      </c>
      <c r="E5">
        <v>4037</v>
      </c>
      <c r="F5">
        <v>4705</v>
      </c>
    </row>
    <row r="6" spans="1:6" ht="12.75">
      <c r="A6" s="5" t="s">
        <v>5</v>
      </c>
      <c r="B6">
        <v>3667</v>
      </c>
      <c r="C6">
        <v>1790</v>
      </c>
      <c r="E6">
        <v>2196</v>
      </c>
      <c r="F6">
        <v>3356</v>
      </c>
    </row>
    <row r="7" spans="1:6" ht="12.75">
      <c r="A7" s="5" t="s">
        <v>6</v>
      </c>
      <c r="B7">
        <v>6250</v>
      </c>
      <c r="C7">
        <v>6479</v>
      </c>
      <c r="E7">
        <v>4405</v>
      </c>
      <c r="F7">
        <v>8726</v>
      </c>
    </row>
    <row r="8" spans="1:6" ht="12.75">
      <c r="A8" s="5" t="s">
        <v>7</v>
      </c>
      <c r="B8">
        <v>2968</v>
      </c>
      <c r="C8">
        <v>809</v>
      </c>
      <c r="E8">
        <v>2508</v>
      </c>
      <c r="F8">
        <v>1289</v>
      </c>
    </row>
    <row r="9" spans="1:8" ht="12.75">
      <c r="A9" s="5" t="s">
        <v>8</v>
      </c>
      <c r="B9">
        <v>4481</v>
      </c>
      <c r="C9">
        <v>2179</v>
      </c>
      <c r="E9">
        <v>3064</v>
      </c>
      <c r="F9">
        <v>3639</v>
      </c>
      <c r="H9" t="s">
        <v>0</v>
      </c>
    </row>
    <row r="10" spans="1:6" ht="12.75">
      <c r="A10" s="5" t="s">
        <v>9</v>
      </c>
      <c r="B10">
        <v>18415</v>
      </c>
      <c r="C10">
        <v>11429</v>
      </c>
      <c r="E10">
        <v>14365</v>
      </c>
      <c r="F10">
        <v>16190</v>
      </c>
    </row>
    <row r="11" spans="1:6" ht="12.75">
      <c r="A11" s="5" t="s">
        <v>10</v>
      </c>
      <c r="B11">
        <v>6468</v>
      </c>
      <c r="C11">
        <v>2554</v>
      </c>
      <c r="E11">
        <v>4798</v>
      </c>
      <c r="F11">
        <v>4405</v>
      </c>
    </row>
    <row r="12" spans="1:6" ht="12.75">
      <c r="A12" s="5" t="s">
        <v>11</v>
      </c>
      <c r="B12">
        <v>4099</v>
      </c>
      <c r="C12">
        <v>1426</v>
      </c>
      <c r="E12">
        <v>3086</v>
      </c>
      <c r="F12">
        <v>2608</v>
      </c>
    </row>
    <row r="13" spans="1:6" ht="12.75">
      <c r="A13" s="5" t="s">
        <v>12</v>
      </c>
      <c r="B13">
        <v>6346</v>
      </c>
      <c r="C13">
        <v>5744</v>
      </c>
      <c r="E13">
        <v>4082</v>
      </c>
      <c r="F13">
        <v>8304</v>
      </c>
    </row>
    <row r="14" spans="1:6" ht="12.75">
      <c r="A14" s="5" t="s">
        <v>13</v>
      </c>
      <c r="B14">
        <v>4012</v>
      </c>
      <c r="C14">
        <v>1065</v>
      </c>
      <c r="E14">
        <v>2869</v>
      </c>
      <c r="F14">
        <v>2296</v>
      </c>
    </row>
    <row r="15" spans="1:6" ht="12.75">
      <c r="A15" s="5" t="s">
        <v>14</v>
      </c>
      <c r="B15">
        <v>5471</v>
      </c>
      <c r="C15">
        <v>2486</v>
      </c>
      <c r="E15">
        <v>3838</v>
      </c>
      <c r="F15">
        <v>4325</v>
      </c>
    </row>
    <row r="16" spans="1:6" ht="12.75">
      <c r="A16" s="5" t="s">
        <v>15</v>
      </c>
      <c r="B16">
        <v>2858</v>
      </c>
      <c r="C16">
        <v>1485</v>
      </c>
      <c r="E16">
        <v>1818</v>
      </c>
      <c r="F16">
        <v>2727</v>
      </c>
    </row>
    <row r="17" spans="1:6" ht="12.75">
      <c r="A17" s="5" t="s">
        <v>16</v>
      </c>
      <c r="B17">
        <v>2487</v>
      </c>
      <c r="C17">
        <v>1266</v>
      </c>
      <c r="E17">
        <v>1605</v>
      </c>
      <c r="F17">
        <v>2292</v>
      </c>
    </row>
    <row r="18" spans="1:6" ht="12.75">
      <c r="A18" s="5" t="s">
        <v>17</v>
      </c>
      <c r="B18">
        <v>7234</v>
      </c>
      <c r="C18">
        <v>5114</v>
      </c>
      <c r="E18">
        <v>5032</v>
      </c>
      <c r="F18">
        <v>7501</v>
      </c>
    </row>
    <row r="19" spans="1:6" ht="12.75">
      <c r="A19" s="5" t="s">
        <v>18</v>
      </c>
      <c r="B19">
        <v>11552</v>
      </c>
      <c r="C19">
        <v>4993</v>
      </c>
      <c r="E19">
        <v>9090</v>
      </c>
      <c r="F19">
        <v>7928</v>
      </c>
    </row>
    <row r="20" spans="1:6" ht="12.75">
      <c r="A20" s="5" t="s">
        <v>19</v>
      </c>
      <c r="B20">
        <v>3812</v>
      </c>
      <c r="C20">
        <v>1145</v>
      </c>
      <c r="E20">
        <v>2467</v>
      </c>
      <c r="F20">
        <v>2495</v>
      </c>
    </row>
    <row r="21" spans="1:6" ht="12.75">
      <c r="A21" s="5" t="s">
        <v>20</v>
      </c>
      <c r="B21">
        <v>2574</v>
      </c>
      <c r="C21">
        <v>1202</v>
      </c>
      <c r="E21">
        <v>1976</v>
      </c>
      <c r="F21">
        <v>1886</v>
      </c>
    </row>
    <row r="22" spans="1:6" ht="12.75">
      <c r="A22" s="5" t="s">
        <v>21</v>
      </c>
      <c r="B22">
        <v>5829</v>
      </c>
      <c r="C22">
        <v>4009</v>
      </c>
      <c r="E22">
        <v>3402</v>
      </c>
      <c r="F22">
        <v>6452</v>
      </c>
    </row>
    <row r="23" spans="1:6" ht="12.75">
      <c r="A23" s="5" t="s">
        <v>22</v>
      </c>
      <c r="B23">
        <v>3290</v>
      </c>
      <c r="C23">
        <v>1192</v>
      </c>
      <c r="E23">
        <v>1677</v>
      </c>
      <c r="F23">
        <v>2790</v>
      </c>
    </row>
    <row r="24" spans="1:6" ht="12.75">
      <c r="A24" s="5" t="s">
        <v>23</v>
      </c>
      <c r="B24">
        <v>12934</v>
      </c>
      <c r="C24">
        <v>10118</v>
      </c>
      <c r="E24">
        <v>9300</v>
      </c>
      <c r="F24">
        <v>14167</v>
      </c>
    </row>
    <row r="25" spans="1:6" ht="12.75">
      <c r="A25" s="5" t="s">
        <v>24</v>
      </c>
      <c r="B25">
        <v>6514</v>
      </c>
      <c r="C25">
        <v>4610</v>
      </c>
      <c r="E25">
        <v>4158</v>
      </c>
      <c r="F25">
        <v>7139</v>
      </c>
    </row>
    <row r="26" spans="1:6" ht="12.75">
      <c r="A26" s="5" t="s">
        <v>25</v>
      </c>
      <c r="B26">
        <v>11051</v>
      </c>
      <c r="C26">
        <v>3784</v>
      </c>
      <c r="E26">
        <v>8904</v>
      </c>
      <c r="F26">
        <v>6110</v>
      </c>
    </row>
    <row r="27" spans="1:6" ht="12.75">
      <c r="A27" s="5" t="s">
        <v>26</v>
      </c>
      <c r="B27">
        <v>8947</v>
      </c>
      <c r="C27">
        <v>6657</v>
      </c>
      <c r="E27">
        <v>6697</v>
      </c>
      <c r="F27">
        <v>9272</v>
      </c>
    </row>
    <row r="28" spans="1:6" ht="12.75">
      <c r="A28" s="5" t="s">
        <v>27</v>
      </c>
      <c r="B28">
        <v>7831</v>
      </c>
      <c r="C28">
        <v>10537</v>
      </c>
      <c r="E28">
        <v>5554</v>
      </c>
      <c r="F28">
        <v>13175</v>
      </c>
    </row>
    <row r="29" spans="1:6" ht="12.75">
      <c r="A29" s="5" t="s">
        <v>28</v>
      </c>
      <c r="B29">
        <v>5383</v>
      </c>
      <c r="C29">
        <v>2704</v>
      </c>
      <c r="E29">
        <v>3456</v>
      </c>
      <c r="F29">
        <v>4884</v>
      </c>
    </row>
    <row r="30" spans="1:6" ht="12.75">
      <c r="A30" s="5" t="s">
        <v>29</v>
      </c>
      <c r="B30">
        <v>20326</v>
      </c>
      <c r="C30">
        <v>11292</v>
      </c>
      <c r="E30">
        <v>16378</v>
      </c>
      <c r="F30">
        <v>15867</v>
      </c>
    </row>
    <row r="31" spans="1:6" ht="12.75">
      <c r="A31" s="5" t="s">
        <v>30</v>
      </c>
      <c r="B31">
        <v>4702</v>
      </c>
      <c r="C31">
        <v>1968</v>
      </c>
      <c r="E31">
        <v>2871</v>
      </c>
      <c r="F31">
        <v>4033</v>
      </c>
    </row>
    <row r="32" spans="1:6" ht="12.75">
      <c r="A32" s="5" t="s">
        <v>31</v>
      </c>
      <c r="B32">
        <v>5843</v>
      </c>
      <c r="C32">
        <v>2365</v>
      </c>
      <c r="E32">
        <v>4238</v>
      </c>
      <c r="F32">
        <v>4264</v>
      </c>
    </row>
    <row r="33" spans="1:6" ht="12.75">
      <c r="A33" s="5" t="s">
        <v>32</v>
      </c>
      <c r="B33">
        <v>4174</v>
      </c>
      <c r="C33">
        <v>2988</v>
      </c>
      <c r="E33">
        <v>2385</v>
      </c>
      <c r="F33">
        <v>4937</v>
      </c>
    </row>
    <row r="34" spans="1:6" ht="12.75">
      <c r="A34" s="5" t="s">
        <v>33</v>
      </c>
      <c r="B34">
        <v>3314</v>
      </c>
      <c r="C34">
        <v>480</v>
      </c>
      <c r="E34">
        <v>2843</v>
      </c>
      <c r="F34">
        <v>912</v>
      </c>
    </row>
    <row r="35" spans="1:6" ht="12.75">
      <c r="A35" s="5" t="s">
        <v>34</v>
      </c>
      <c r="B35">
        <v>4321</v>
      </c>
      <c r="C35">
        <v>967</v>
      </c>
      <c r="E35">
        <v>3178</v>
      </c>
      <c r="F35">
        <v>2173</v>
      </c>
    </row>
    <row r="36" spans="1:6" ht="12.75">
      <c r="A36" s="5" t="s">
        <v>35</v>
      </c>
      <c r="B36">
        <v>3836</v>
      </c>
      <c r="C36">
        <v>1404</v>
      </c>
      <c r="E36">
        <v>2329</v>
      </c>
      <c r="F36">
        <v>2998</v>
      </c>
    </row>
    <row r="37" spans="1:6" ht="12.75">
      <c r="A37" s="5" t="s">
        <v>36</v>
      </c>
      <c r="B37">
        <v>13258</v>
      </c>
      <c r="C37">
        <v>9992</v>
      </c>
      <c r="E37">
        <v>8470</v>
      </c>
      <c r="F37">
        <v>15116</v>
      </c>
    </row>
    <row r="38" spans="1:6" ht="12.75">
      <c r="A38" s="5" t="s">
        <v>37</v>
      </c>
      <c r="B38">
        <v>7820</v>
      </c>
      <c r="C38">
        <v>3163</v>
      </c>
      <c r="E38">
        <v>6204</v>
      </c>
      <c r="F38">
        <v>5114</v>
      </c>
    </row>
    <row r="39" spans="1:6" ht="12.75">
      <c r="A39" s="5" t="s">
        <v>38</v>
      </c>
      <c r="B39">
        <v>115053</v>
      </c>
      <c r="C39">
        <v>96742</v>
      </c>
      <c r="E39">
        <v>106668</v>
      </c>
      <c r="F39">
        <v>106881</v>
      </c>
    </row>
    <row r="40" spans="1:6" ht="12.75">
      <c r="A40" s="5" t="s">
        <v>39</v>
      </c>
      <c r="B40">
        <v>2845</v>
      </c>
      <c r="C40">
        <v>1342</v>
      </c>
      <c r="E40">
        <v>1867</v>
      </c>
      <c r="F40">
        <v>2458</v>
      </c>
    </row>
    <row r="41" spans="1:6" ht="12.75">
      <c r="A41" s="5" t="s">
        <v>40</v>
      </c>
      <c r="B41">
        <v>14979</v>
      </c>
      <c r="C41">
        <v>8238</v>
      </c>
      <c r="E41">
        <v>11783</v>
      </c>
      <c r="F41">
        <v>12280</v>
      </c>
    </row>
    <row r="42" spans="1:6" ht="12.75">
      <c r="A42" s="5" t="s">
        <v>41</v>
      </c>
      <c r="B42">
        <v>7288</v>
      </c>
      <c r="C42">
        <v>2312</v>
      </c>
      <c r="E42">
        <v>5446</v>
      </c>
      <c r="F42">
        <v>4533</v>
      </c>
    </row>
    <row r="43" spans="1:6" ht="12.75">
      <c r="A43" s="5" t="s">
        <v>42</v>
      </c>
      <c r="B43">
        <v>13959</v>
      </c>
      <c r="C43">
        <v>12398</v>
      </c>
      <c r="E43">
        <v>11415</v>
      </c>
      <c r="F43">
        <v>15484</v>
      </c>
    </row>
    <row r="44" spans="1:6" ht="12.75">
      <c r="A44" s="5" t="s">
        <v>43</v>
      </c>
      <c r="B44">
        <v>11320</v>
      </c>
      <c r="C44">
        <v>7186</v>
      </c>
      <c r="E44">
        <v>7373</v>
      </c>
      <c r="F44">
        <v>11659</v>
      </c>
    </row>
    <row r="45" spans="1:6" ht="12.75">
      <c r="A45" s="5" t="s">
        <v>44</v>
      </c>
      <c r="B45">
        <v>3738</v>
      </c>
      <c r="C45">
        <v>969</v>
      </c>
      <c r="E45">
        <v>3301</v>
      </c>
      <c r="F45">
        <v>1443</v>
      </c>
    </row>
    <row r="46" spans="1:6" ht="12.75">
      <c r="A46" s="6" t="s">
        <v>45</v>
      </c>
      <c r="B46">
        <v>6434</v>
      </c>
      <c r="C46">
        <v>628</v>
      </c>
      <c r="E46">
        <v>5922</v>
      </c>
      <c r="F46">
        <v>1169</v>
      </c>
    </row>
    <row r="47" spans="1:6" ht="12.75">
      <c r="A47" s="6" t="s">
        <v>46</v>
      </c>
      <c r="B47">
        <v>39575</v>
      </c>
      <c r="C47">
        <v>36483</v>
      </c>
      <c r="E47">
        <v>36514</v>
      </c>
      <c r="F47">
        <v>40923</v>
      </c>
    </row>
    <row r="48" spans="1:6" ht="12.75">
      <c r="A48" s="6" t="s">
        <v>47</v>
      </c>
      <c r="B48">
        <v>5996</v>
      </c>
      <c r="C48">
        <v>2078</v>
      </c>
      <c r="E48">
        <v>4275</v>
      </c>
      <c r="F48">
        <v>3936</v>
      </c>
    </row>
    <row r="49" spans="1:6" ht="12.75">
      <c r="A49" s="6" t="s">
        <v>48</v>
      </c>
      <c r="B49">
        <v>6152</v>
      </c>
      <c r="C49">
        <v>2663</v>
      </c>
      <c r="E49">
        <v>4274</v>
      </c>
      <c r="F49">
        <v>4706</v>
      </c>
    </row>
    <row r="50" spans="1:6" ht="12.75">
      <c r="A50" s="6" t="s">
        <v>49</v>
      </c>
      <c r="B50">
        <v>11737</v>
      </c>
      <c r="C50">
        <v>8178</v>
      </c>
      <c r="E50">
        <v>8275</v>
      </c>
      <c r="F50">
        <v>12344</v>
      </c>
    </row>
    <row r="51" spans="1:6" ht="12.75">
      <c r="A51" s="6" t="s">
        <v>50</v>
      </c>
      <c r="B51">
        <v>52566</v>
      </c>
      <c r="C51">
        <v>41591</v>
      </c>
      <c r="E51">
        <v>42453</v>
      </c>
      <c r="F51">
        <v>54173</v>
      </c>
    </row>
    <row r="52" spans="1:6" ht="12.75">
      <c r="A52" s="6" t="s">
        <v>51</v>
      </c>
      <c r="B52">
        <v>4924</v>
      </c>
      <c r="C52">
        <v>2023</v>
      </c>
      <c r="E52">
        <v>3336</v>
      </c>
      <c r="F52">
        <v>3779</v>
      </c>
    </row>
    <row r="53" spans="1:6" ht="12.75">
      <c r="A53" s="6" t="s">
        <v>52</v>
      </c>
      <c r="B53">
        <v>35548</v>
      </c>
      <c r="C53">
        <v>31113</v>
      </c>
      <c r="E53">
        <v>32559</v>
      </c>
      <c r="F53">
        <v>34827</v>
      </c>
    </row>
    <row r="54" spans="1:6" ht="12.75">
      <c r="A54" s="6" t="s">
        <v>53</v>
      </c>
      <c r="B54">
        <v>18149</v>
      </c>
      <c r="C54">
        <v>14567</v>
      </c>
      <c r="E54">
        <v>15419</v>
      </c>
      <c r="F54">
        <v>18262</v>
      </c>
    </row>
    <row r="55" spans="1:6" ht="12.75">
      <c r="A55" s="6" t="s">
        <v>54</v>
      </c>
      <c r="B55">
        <v>3874</v>
      </c>
      <c r="C55">
        <v>783</v>
      </c>
      <c r="E55">
        <v>3265</v>
      </c>
      <c r="F55">
        <v>1420</v>
      </c>
    </row>
    <row r="56" spans="1:6" ht="12.75">
      <c r="A56" s="6" t="s">
        <v>55</v>
      </c>
      <c r="B56">
        <v>4746</v>
      </c>
      <c r="C56">
        <v>1713</v>
      </c>
      <c r="E56">
        <v>3216</v>
      </c>
      <c r="F56">
        <v>3363</v>
      </c>
    </row>
    <row r="57" spans="1:6" ht="12.75">
      <c r="A57" s="6" t="s">
        <v>56</v>
      </c>
      <c r="B57">
        <v>5274</v>
      </c>
      <c r="C57">
        <v>3444</v>
      </c>
      <c r="E57">
        <v>3606</v>
      </c>
      <c r="F57">
        <v>5257</v>
      </c>
    </row>
    <row r="58" spans="1:6" ht="12.75">
      <c r="A58" s="6" t="s">
        <v>57</v>
      </c>
      <c r="B58">
        <v>3403</v>
      </c>
      <c r="C58">
        <v>1758</v>
      </c>
      <c r="E58">
        <v>2426</v>
      </c>
      <c r="F58">
        <v>2925</v>
      </c>
    </row>
    <row r="59" spans="1:6" ht="12.75">
      <c r="A59" s="6" t="s">
        <v>58</v>
      </c>
      <c r="B59">
        <v>6740</v>
      </c>
      <c r="C59">
        <v>2667</v>
      </c>
      <c r="E59">
        <v>5697</v>
      </c>
      <c r="F59">
        <v>3914</v>
      </c>
    </row>
    <row r="60" spans="1:6" ht="12.75">
      <c r="A60" s="6" t="s">
        <v>59</v>
      </c>
      <c r="B60">
        <v>12002</v>
      </c>
      <c r="C60">
        <v>9833</v>
      </c>
      <c r="E60">
        <v>10642</v>
      </c>
      <c r="F60">
        <v>29990</v>
      </c>
    </row>
    <row r="61" spans="1:6" ht="12.75">
      <c r="A61" s="6" t="s">
        <v>60</v>
      </c>
      <c r="B61">
        <v>8441</v>
      </c>
      <c r="C61">
        <v>28272</v>
      </c>
      <c r="E61">
        <v>5664</v>
      </c>
      <c r="F61">
        <v>13020</v>
      </c>
    </row>
    <row r="62" spans="1:6" ht="12.75">
      <c r="A62" s="6" t="s">
        <v>61</v>
      </c>
      <c r="B62">
        <v>4059</v>
      </c>
      <c r="C62">
        <v>801</v>
      </c>
      <c r="E62">
        <v>3522</v>
      </c>
      <c r="F62">
        <v>1383</v>
      </c>
    </row>
    <row r="63" spans="1:6" ht="12.75">
      <c r="A63" s="6" t="s">
        <v>62</v>
      </c>
      <c r="B63">
        <v>12356</v>
      </c>
      <c r="C63">
        <v>7217</v>
      </c>
      <c r="E63">
        <v>8969</v>
      </c>
      <c r="F63">
        <v>11057</v>
      </c>
    </row>
    <row r="64" spans="1:6" ht="12.75">
      <c r="A64" s="6" t="s">
        <v>63</v>
      </c>
      <c r="B64">
        <v>8521</v>
      </c>
      <c r="C64">
        <v>4616</v>
      </c>
      <c r="E64">
        <v>5828</v>
      </c>
      <c r="F64">
        <v>7690</v>
      </c>
    </row>
    <row r="65" spans="1:6" ht="12.75">
      <c r="A65" s="6" t="s">
        <v>64</v>
      </c>
      <c r="B65">
        <v>25383</v>
      </c>
      <c r="C65">
        <v>18934</v>
      </c>
      <c r="E65">
        <v>19384</v>
      </c>
      <c r="F65">
        <v>25878</v>
      </c>
    </row>
    <row r="66" spans="1:6" ht="12.75">
      <c r="A66" s="6" t="s">
        <v>65</v>
      </c>
      <c r="B66">
        <v>13878</v>
      </c>
      <c r="C66">
        <v>6036</v>
      </c>
      <c r="E66">
        <v>10296</v>
      </c>
      <c r="F66">
        <v>9936</v>
      </c>
    </row>
    <row r="67" spans="1:6" ht="12.75">
      <c r="A67" s="6" t="s">
        <v>66</v>
      </c>
      <c r="B67">
        <v>4468</v>
      </c>
      <c r="C67">
        <v>1167</v>
      </c>
      <c r="E67">
        <v>2915</v>
      </c>
      <c r="F67">
        <v>2826</v>
      </c>
    </row>
    <row r="68" spans="1:6" ht="12.75">
      <c r="A68" s="6" t="s">
        <v>67</v>
      </c>
      <c r="B68">
        <v>3261</v>
      </c>
      <c r="C68">
        <v>947</v>
      </c>
      <c r="E68">
        <v>2820</v>
      </c>
      <c r="F68">
        <v>1404</v>
      </c>
    </row>
    <row r="69" spans="1:6" ht="12.75">
      <c r="A69" s="6" t="s">
        <v>68</v>
      </c>
      <c r="B69">
        <v>3535</v>
      </c>
      <c r="C69">
        <v>3860</v>
      </c>
      <c r="E69">
        <v>2343</v>
      </c>
      <c r="F69">
        <v>5270</v>
      </c>
    </row>
    <row r="70" spans="1:6" ht="12.75">
      <c r="A70" s="1" t="s">
        <v>69</v>
      </c>
      <c r="B70" s="3">
        <f>SUM(B3:B69)</f>
        <v>718466</v>
      </c>
      <c r="C70" s="3">
        <f>SUM(C3:C69)</f>
        <v>521089</v>
      </c>
      <c r="D70" s="3" t="s">
        <v>0</v>
      </c>
      <c r="E70" s="3">
        <f>SUM(E3:E69)</f>
        <v>569403</v>
      </c>
      <c r="F70" s="3">
        <f>SUM(F3:F69)</f>
        <v>693513</v>
      </c>
    </row>
    <row r="71" spans="1:6" ht="12.75">
      <c r="A71" s="1" t="s">
        <v>70</v>
      </c>
      <c r="B71" s="3">
        <v>718466</v>
      </c>
      <c r="C71" s="3">
        <v>521089</v>
      </c>
      <c r="E71" s="3">
        <v>569403</v>
      </c>
      <c r="F71" s="3">
        <v>693513</v>
      </c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</sheetData>
  <sheetProtection/>
  <printOptions gridLines="1" horizontalCentered="1"/>
  <pageMargins left="0.5" right="0.5" top="0.75" bottom="0.5" header="0.25" footer="0.5"/>
  <pageSetup orientation="portrait" paperSize="5" r:id="rId1"/>
  <headerFooter alignWithMargins="0">
    <oddHeader>&amp;L&amp;"Arial,Bold"General Election&amp;C&amp;"Arial,Bold"Public Service Commission
Pl. 1 &amp; Pl. 2&amp;R&amp;"Arial,Bold"November 3, 1998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C96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18.00390625" style="4" customWidth="1"/>
    <col min="2" max="2" width="19.00390625" style="0" customWidth="1"/>
    <col min="3" max="3" width="22.421875" style="0" customWidth="1"/>
  </cols>
  <sheetData>
    <row r="2" spans="1:3" ht="12.75">
      <c r="A2" s="7" t="s">
        <v>1</v>
      </c>
      <c r="B2" s="2" t="s">
        <v>115</v>
      </c>
      <c r="C2" s="2" t="s">
        <v>116</v>
      </c>
    </row>
    <row r="3" spans="1:3" ht="12.75">
      <c r="A3" s="5" t="s">
        <v>2</v>
      </c>
      <c r="B3">
        <v>1840</v>
      </c>
      <c r="C3">
        <v>11879</v>
      </c>
    </row>
    <row r="4" spans="1:3" ht="12.75">
      <c r="A4" s="5" t="s">
        <v>3</v>
      </c>
      <c r="B4">
        <v>6233</v>
      </c>
      <c r="C4">
        <v>40152</v>
      </c>
    </row>
    <row r="5" spans="1:3" ht="12.75">
      <c r="A5" s="5" t="s">
        <v>4</v>
      </c>
      <c r="B5">
        <v>545</v>
      </c>
      <c r="C5">
        <v>1653</v>
      </c>
    </row>
    <row r="6" spans="1:3" ht="12.75">
      <c r="A6" s="5" t="s">
        <v>5</v>
      </c>
      <c r="B6">
        <v>921</v>
      </c>
      <c r="C6">
        <v>4420</v>
      </c>
    </row>
    <row r="7" spans="1:3" ht="12.75">
      <c r="A7" s="5" t="s">
        <v>6</v>
      </c>
      <c r="B7">
        <v>2015</v>
      </c>
      <c r="C7">
        <v>12105</v>
      </c>
    </row>
    <row r="8" spans="1:3" ht="12.75">
      <c r="A8" s="5" t="s">
        <v>7</v>
      </c>
      <c r="B8">
        <v>277</v>
      </c>
      <c r="C8">
        <v>1190</v>
      </c>
    </row>
    <row r="9" spans="1:3" ht="12.75">
      <c r="A9" s="5" t="s">
        <v>8</v>
      </c>
      <c r="B9">
        <v>806</v>
      </c>
      <c r="C9">
        <v>3955</v>
      </c>
    </row>
    <row r="10" spans="1:3" ht="12.75">
      <c r="A10" s="5" t="s">
        <v>9</v>
      </c>
      <c r="B10">
        <v>5892</v>
      </c>
      <c r="C10">
        <v>22294</v>
      </c>
    </row>
    <row r="11" spans="1:3" ht="12.75">
      <c r="A11" s="5" t="s">
        <v>10</v>
      </c>
      <c r="B11">
        <v>1602</v>
      </c>
      <c r="C11">
        <v>5542</v>
      </c>
    </row>
    <row r="12" spans="1:3" ht="12.75">
      <c r="A12" s="5" t="s">
        <v>11</v>
      </c>
      <c r="B12">
        <v>1167</v>
      </c>
      <c r="C12">
        <v>3684</v>
      </c>
    </row>
    <row r="13" spans="1:3" ht="12.75">
      <c r="A13" s="5" t="s">
        <v>12</v>
      </c>
      <c r="B13">
        <v>1883</v>
      </c>
      <c r="C13">
        <v>9488</v>
      </c>
    </row>
    <row r="14" spans="1:3" ht="12.75">
      <c r="A14" s="5" t="s">
        <v>13</v>
      </c>
      <c r="B14">
        <v>683</v>
      </c>
      <c r="C14">
        <v>2884</v>
      </c>
    </row>
    <row r="15" spans="1:3" ht="12.75">
      <c r="A15" s="5" t="s">
        <v>14</v>
      </c>
      <c r="B15">
        <v>985</v>
      </c>
      <c r="C15">
        <v>5207</v>
      </c>
    </row>
    <row r="16" spans="1:3" ht="12.75">
      <c r="A16" s="5" t="s">
        <v>15</v>
      </c>
      <c r="B16">
        <v>809</v>
      </c>
      <c r="C16">
        <v>3393</v>
      </c>
    </row>
    <row r="17" spans="1:3" ht="12.75">
      <c r="A17" s="5" t="s">
        <v>16</v>
      </c>
      <c r="B17">
        <v>637</v>
      </c>
      <c r="C17">
        <v>2915</v>
      </c>
    </row>
    <row r="18" spans="1:3" ht="12.75">
      <c r="A18" s="5" t="s">
        <v>17</v>
      </c>
      <c r="B18">
        <v>1765</v>
      </c>
      <c r="C18">
        <v>9681</v>
      </c>
    </row>
    <row r="19" spans="1:3" ht="12.75">
      <c r="A19" s="5" t="s">
        <v>18</v>
      </c>
      <c r="B19">
        <v>3025</v>
      </c>
      <c r="C19">
        <v>9696</v>
      </c>
    </row>
    <row r="20" spans="1:3" ht="12.75">
      <c r="A20" s="5" t="s">
        <v>19</v>
      </c>
      <c r="B20">
        <v>518</v>
      </c>
      <c r="C20">
        <v>2426</v>
      </c>
    </row>
    <row r="21" spans="1:3" ht="12.75">
      <c r="A21" s="5" t="s">
        <v>20</v>
      </c>
      <c r="B21">
        <v>665</v>
      </c>
      <c r="C21">
        <v>2218</v>
      </c>
    </row>
    <row r="22" spans="1:3" ht="12.75">
      <c r="A22" s="5" t="s">
        <v>21</v>
      </c>
      <c r="B22">
        <v>1595</v>
      </c>
      <c r="C22">
        <v>9034</v>
      </c>
    </row>
    <row r="23" spans="1:3" ht="12.75">
      <c r="A23" s="5" t="s">
        <v>22</v>
      </c>
      <c r="B23">
        <v>452</v>
      </c>
      <c r="C23">
        <v>2752</v>
      </c>
    </row>
    <row r="24" spans="1:3" ht="12.75">
      <c r="A24" s="5" t="s">
        <v>23</v>
      </c>
      <c r="B24">
        <v>3983</v>
      </c>
      <c r="C24">
        <v>18429</v>
      </c>
    </row>
    <row r="25" spans="1:3" ht="12.75">
      <c r="A25" s="5" t="s">
        <v>24</v>
      </c>
      <c r="B25">
        <v>2425</v>
      </c>
      <c r="C25">
        <v>10030</v>
      </c>
    </row>
    <row r="26" spans="1:3" ht="12.75">
      <c r="A26" s="5" t="s">
        <v>25</v>
      </c>
      <c r="B26">
        <v>2522</v>
      </c>
      <c r="C26">
        <v>7519</v>
      </c>
    </row>
    <row r="27" spans="1:3" ht="12.75">
      <c r="A27" s="5" t="s">
        <v>26</v>
      </c>
      <c r="B27">
        <v>1343</v>
      </c>
      <c r="C27">
        <v>11327</v>
      </c>
    </row>
    <row r="28" spans="1:3" ht="12.75">
      <c r="A28" s="5" t="s">
        <v>27</v>
      </c>
      <c r="B28">
        <v>2633</v>
      </c>
      <c r="C28">
        <v>16554</v>
      </c>
    </row>
    <row r="29" spans="1:3" ht="12.75">
      <c r="A29" s="5" t="s">
        <v>28</v>
      </c>
      <c r="B29">
        <v>1162</v>
      </c>
      <c r="C29">
        <v>6111</v>
      </c>
    </row>
    <row r="30" spans="1:3" ht="12.75">
      <c r="A30" s="5" t="s">
        <v>29</v>
      </c>
      <c r="B30">
        <v>6217</v>
      </c>
      <c r="C30">
        <v>20930</v>
      </c>
    </row>
    <row r="31" spans="1:3" ht="12.75">
      <c r="A31" s="5" t="s">
        <v>30</v>
      </c>
      <c r="B31">
        <v>1225</v>
      </c>
      <c r="C31">
        <v>4139</v>
      </c>
    </row>
    <row r="32" spans="1:3" ht="12.75">
      <c r="A32" s="5" t="s">
        <v>31</v>
      </c>
      <c r="B32">
        <v>1433</v>
      </c>
      <c r="C32">
        <v>5591</v>
      </c>
    </row>
    <row r="33" spans="1:3" ht="12.75">
      <c r="A33" s="5" t="s">
        <v>32</v>
      </c>
      <c r="B33">
        <v>1272</v>
      </c>
      <c r="C33">
        <v>6221</v>
      </c>
    </row>
    <row r="34" spans="1:3" ht="12.75">
      <c r="A34" s="5" t="s">
        <v>33</v>
      </c>
      <c r="B34">
        <v>480</v>
      </c>
      <c r="C34">
        <v>940</v>
      </c>
    </row>
    <row r="35" spans="1:3" ht="12.75">
      <c r="A35" s="5" t="s">
        <v>34</v>
      </c>
      <c r="B35">
        <v>888</v>
      </c>
      <c r="C35">
        <v>2786</v>
      </c>
    </row>
    <row r="36" spans="1:3" ht="12.75">
      <c r="A36" s="5" t="s">
        <v>35</v>
      </c>
      <c r="B36">
        <v>1008</v>
      </c>
      <c r="C36">
        <v>3735</v>
      </c>
    </row>
    <row r="37" spans="1:3" ht="12.75">
      <c r="A37" s="5" t="s">
        <v>36</v>
      </c>
      <c r="B37">
        <v>3832</v>
      </c>
      <c r="C37">
        <v>21364</v>
      </c>
    </row>
    <row r="38" spans="1:3" ht="12.75">
      <c r="A38" s="5" t="s">
        <v>37</v>
      </c>
      <c r="B38">
        <v>2474</v>
      </c>
      <c r="C38">
        <v>7634</v>
      </c>
    </row>
    <row r="39" spans="1:3" ht="12.75">
      <c r="A39" s="5" t="s">
        <v>38</v>
      </c>
      <c r="B39">
        <v>28705</v>
      </c>
      <c r="C39">
        <v>144189</v>
      </c>
    </row>
    <row r="40" spans="1:3" ht="12.75">
      <c r="A40" s="5" t="s">
        <v>39</v>
      </c>
      <c r="B40">
        <v>1032</v>
      </c>
      <c r="C40">
        <v>3926</v>
      </c>
    </row>
    <row r="41" spans="1:3" ht="12.75">
      <c r="A41" s="5" t="s">
        <v>40</v>
      </c>
      <c r="B41">
        <v>5014</v>
      </c>
      <c r="C41">
        <v>16390</v>
      </c>
    </row>
    <row r="42" spans="1:3" ht="12.75">
      <c r="A42" s="5" t="s">
        <v>41</v>
      </c>
      <c r="B42">
        <v>1986</v>
      </c>
      <c r="C42">
        <v>5238</v>
      </c>
    </row>
    <row r="43" spans="1:3" ht="12.75">
      <c r="A43" s="5" t="s">
        <v>42</v>
      </c>
      <c r="B43">
        <v>5594</v>
      </c>
      <c r="C43">
        <v>22529</v>
      </c>
    </row>
    <row r="44" spans="1:3" ht="12.75">
      <c r="A44" s="5" t="s">
        <v>43</v>
      </c>
      <c r="B44">
        <v>3525</v>
      </c>
      <c r="C44">
        <v>13603</v>
      </c>
    </row>
    <row r="45" spans="1:3" ht="12.75">
      <c r="A45" s="5" t="s">
        <v>44</v>
      </c>
      <c r="B45">
        <v>972</v>
      </c>
      <c r="C45">
        <v>1695</v>
      </c>
    </row>
    <row r="46" spans="1:3" ht="12.75">
      <c r="A46" s="6" t="s">
        <v>45</v>
      </c>
      <c r="B46">
        <v>1543</v>
      </c>
      <c r="C46">
        <v>1361</v>
      </c>
    </row>
    <row r="47" spans="1:3" ht="12.75">
      <c r="A47" s="6" t="s">
        <v>46</v>
      </c>
      <c r="B47">
        <v>18050</v>
      </c>
      <c r="C47">
        <v>61877</v>
      </c>
    </row>
    <row r="48" spans="1:3" ht="12.75">
      <c r="A48" s="6" t="s">
        <v>47</v>
      </c>
      <c r="B48">
        <v>899</v>
      </c>
      <c r="C48">
        <v>4393</v>
      </c>
    </row>
    <row r="49" spans="1:3" ht="12.75">
      <c r="A49" s="6" t="s">
        <v>48</v>
      </c>
      <c r="B49">
        <v>1546</v>
      </c>
      <c r="C49">
        <v>6597</v>
      </c>
    </row>
    <row r="50" spans="1:3" ht="12.75">
      <c r="A50" s="6" t="s">
        <v>49</v>
      </c>
      <c r="B50">
        <v>4103</v>
      </c>
      <c r="C50">
        <v>16320</v>
      </c>
    </row>
    <row r="51" spans="1:3" ht="12.75">
      <c r="A51" s="6" t="s">
        <v>50</v>
      </c>
      <c r="B51">
        <v>7423</v>
      </c>
      <c r="C51">
        <v>73113</v>
      </c>
    </row>
    <row r="52" spans="1:3" ht="12.75">
      <c r="A52" s="6" t="s">
        <v>51</v>
      </c>
      <c r="B52">
        <v>636</v>
      </c>
      <c r="C52">
        <v>4863</v>
      </c>
    </row>
    <row r="53" spans="1:3" ht="12.75">
      <c r="A53" s="6" t="s">
        <v>52</v>
      </c>
      <c r="B53">
        <v>6930</v>
      </c>
      <c r="C53">
        <v>38736</v>
      </c>
    </row>
    <row r="54" spans="1:3" ht="12.75">
      <c r="A54" s="6" t="s">
        <v>53</v>
      </c>
      <c r="B54">
        <v>5633</v>
      </c>
      <c r="C54">
        <v>25399</v>
      </c>
    </row>
    <row r="55" spans="1:3" ht="12.75">
      <c r="A55" s="6" t="s">
        <v>54</v>
      </c>
      <c r="B55">
        <v>549</v>
      </c>
      <c r="C55">
        <v>1661</v>
      </c>
    </row>
    <row r="56" spans="1:3" ht="12.75">
      <c r="A56" s="6" t="s">
        <v>55</v>
      </c>
      <c r="B56">
        <v>1310</v>
      </c>
      <c r="C56">
        <v>4119</v>
      </c>
    </row>
    <row r="57" spans="1:3" ht="12.75">
      <c r="A57" s="6" t="s">
        <v>56</v>
      </c>
      <c r="B57">
        <v>1250</v>
      </c>
      <c r="C57">
        <v>5916</v>
      </c>
    </row>
    <row r="58" spans="1:3" ht="12.75">
      <c r="A58" s="6" t="s">
        <v>57</v>
      </c>
      <c r="B58">
        <v>1014</v>
      </c>
      <c r="C58">
        <v>3927</v>
      </c>
    </row>
    <row r="59" spans="1:3" ht="12.75">
      <c r="A59" s="6" t="s">
        <v>58</v>
      </c>
      <c r="B59">
        <v>2444</v>
      </c>
      <c r="C59">
        <v>5887</v>
      </c>
    </row>
    <row r="60" spans="1:3" ht="12.75">
      <c r="A60" s="6" t="s">
        <v>59</v>
      </c>
      <c r="B60">
        <v>5654</v>
      </c>
      <c r="C60">
        <v>47918</v>
      </c>
    </row>
    <row r="61" spans="1:3" ht="12.75">
      <c r="A61" s="6" t="s">
        <v>60</v>
      </c>
      <c r="B61">
        <v>2662</v>
      </c>
      <c r="C61">
        <v>17193</v>
      </c>
    </row>
    <row r="62" spans="1:3" ht="12.75">
      <c r="A62" s="6" t="s">
        <v>61</v>
      </c>
      <c r="B62">
        <v>525</v>
      </c>
      <c r="C62">
        <v>1604</v>
      </c>
    </row>
    <row r="63" spans="1:3" ht="12.75">
      <c r="A63" s="6" t="s">
        <v>62</v>
      </c>
      <c r="B63">
        <v>3366</v>
      </c>
      <c r="C63">
        <v>14134</v>
      </c>
    </row>
    <row r="64" spans="1:3" ht="12.75">
      <c r="A64" s="6" t="s">
        <v>63</v>
      </c>
      <c r="B64">
        <v>1914</v>
      </c>
      <c r="C64">
        <v>9196</v>
      </c>
    </row>
    <row r="65" spans="1:3" ht="12.75">
      <c r="A65" s="6" t="s">
        <v>64</v>
      </c>
      <c r="B65">
        <v>9135</v>
      </c>
      <c r="C65">
        <v>35008</v>
      </c>
    </row>
    <row r="66" spans="1:3" ht="12.75">
      <c r="A66" s="6" t="s">
        <v>65</v>
      </c>
      <c r="B66">
        <v>4307</v>
      </c>
      <c r="C66">
        <v>13739</v>
      </c>
    </row>
    <row r="67" spans="1:3" ht="12.75">
      <c r="A67" s="6" t="s">
        <v>66</v>
      </c>
      <c r="B67">
        <v>1103</v>
      </c>
      <c r="C67">
        <v>3671</v>
      </c>
    </row>
    <row r="68" spans="1:3" ht="12.75">
      <c r="A68" s="6" t="s">
        <v>67</v>
      </c>
      <c r="B68">
        <v>405</v>
      </c>
      <c r="C68">
        <v>1650</v>
      </c>
    </row>
    <row r="69" spans="1:3" ht="12.75">
      <c r="A69" s="6" t="s">
        <v>68</v>
      </c>
      <c r="B69">
        <v>1128</v>
      </c>
      <c r="C69">
        <v>6038</v>
      </c>
    </row>
    <row r="70" spans="1:3" ht="12.75">
      <c r="A70" s="1" t="s">
        <v>69</v>
      </c>
      <c r="B70" s="3">
        <f>SUM(B3:B69)</f>
        <v>197569</v>
      </c>
      <c r="C70" s="3">
        <f>SUM(C3:C69)</f>
        <v>921768</v>
      </c>
    </row>
    <row r="71" spans="1:3" ht="12.75">
      <c r="A71" s="1" t="s">
        <v>70</v>
      </c>
      <c r="B71" s="3">
        <v>197569</v>
      </c>
      <c r="C71" s="3">
        <v>921768</v>
      </c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</sheetData>
  <sheetProtection/>
  <printOptions gridLines="1" horizontalCentered="1"/>
  <pageMargins left="0.75" right="0.75" top="0.75" bottom="0.5" header="0.25" footer="0.5"/>
  <pageSetup orientation="portrait" paperSize="5" r:id="rId1"/>
  <headerFooter alignWithMargins="0">
    <oddHeader>&amp;L&amp;"Arial,Bold"General Election&amp;C&amp;"Arial,Bold"Public Service Commission
President&amp;R&amp;"Arial,Bold"November 7, 2000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H9" sqref="H9"/>
    </sheetView>
  </sheetViews>
  <sheetFormatPr defaultColWidth="9.140625" defaultRowHeight="10.5" customHeight="1"/>
  <cols>
    <col min="1" max="1" width="13.7109375" style="16" customWidth="1"/>
    <col min="2" max="2" width="11.7109375" style="15" customWidth="1"/>
    <col min="3" max="3" width="12.00390625" style="15" customWidth="1"/>
    <col min="4" max="4" width="17.57421875" style="15" customWidth="1"/>
    <col min="5" max="5" width="12.00390625" style="15" customWidth="1"/>
    <col min="6" max="6" width="11.28125" style="15" customWidth="1"/>
    <col min="7" max="16384" width="9.140625" style="15" customWidth="1"/>
  </cols>
  <sheetData>
    <row r="1" spans="1:6" s="13" customFormat="1" ht="10.5" customHeight="1">
      <c r="A1" s="20" t="s">
        <v>1</v>
      </c>
      <c r="B1" s="20" t="s">
        <v>126</v>
      </c>
      <c r="C1" s="20" t="s">
        <v>127</v>
      </c>
      <c r="D1" s="20" t="s">
        <v>128</v>
      </c>
      <c r="E1" s="21" t="s">
        <v>123</v>
      </c>
      <c r="F1" s="21" t="s">
        <v>124</v>
      </c>
    </row>
    <row r="2" spans="1:6" ht="10.5" customHeight="1">
      <c r="A2" s="16" t="s">
        <v>2</v>
      </c>
      <c r="B2" s="16">
        <v>5638</v>
      </c>
      <c r="C2" s="16">
        <v>386</v>
      </c>
      <c r="D2" s="16">
        <v>8116</v>
      </c>
      <c r="E2" s="16">
        <v>21</v>
      </c>
      <c r="F2" s="15">
        <f aca="true" t="shared" si="0" ref="F2:F64">SUM(B2:E2)</f>
        <v>14161</v>
      </c>
    </row>
    <row r="3" spans="1:6" ht="10.5" customHeight="1">
      <c r="A3" s="16" t="s">
        <v>3</v>
      </c>
      <c r="B3" s="16">
        <v>13468</v>
      </c>
      <c r="C3" s="16">
        <v>1727</v>
      </c>
      <c r="D3" s="16">
        <v>27918</v>
      </c>
      <c r="E3" s="16">
        <v>51</v>
      </c>
      <c r="F3" s="15">
        <f t="shared" si="0"/>
        <v>43164</v>
      </c>
    </row>
    <row r="4" spans="1:6" ht="10.5" customHeight="1">
      <c r="A4" s="16" t="s">
        <v>4</v>
      </c>
      <c r="B4" s="16">
        <v>4960</v>
      </c>
      <c r="C4" s="16">
        <v>192</v>
      </c>
      <c r="D4" s="16">
        <v>2436</v>
      </c>
      <c r="E4" s="16">
        <v>1</v>
      </c>
      <c r="F4" s="15">
        <f t="shared" si="0"/>
        <v>7589</v>
      </c>
    </row>
    <row r="5" spans="1:6" ht="10.5" customHeight="1">
      <c r="A5" s="16" t="s">
        <v>5</v>
      </c>
      <c r="B5" s="16">
        <v>3375</v>
      </c>
      <c r="C5" s="16">
        <v>145</v>
      </c>
      <c r="D5" s="16">
        <v>2551</v>
      </c>
      <c r="E5" s="16">
        <v>0</v>
      </c>
      <c r="F5" s="15">
        <f t="shared" si="0"/>
        <v>6071</v>
      </c>
    </row>
    <row r="6" spans="1:6" ht="10.5" customHeight="1">
      <c r="A6" s="17" t="s">
        <v>117</v>
      </c>
      <c r="B6" s="16">
        <v>5780</v>
      </c>
      <c r="C6" s="16">
        <v>548</v>
      </c>
      <c r="D6" s="16">
        <v>8289</v>
      </c>
      <c r="E6" s="16">
        <v>22</v>
      </c>
      <c r="F6" s="15">
        <f t="shared" si="0"/>
        <v>14639</v>
      </c>
    </row>
    <row r="7" spans="1:6" ht="10.5" customHeight="1">
      <c r="A7" s="16" t="s">
        <v>7</v>
      </c>
      <c r="B7" s="16">
        <v>2612</v>
      </c>
      <c r="C7" s="16">
        <v>57</v>
      </c>
      <c r="D7" s="16">
        <v>712</v>
      </c>
      <c r="E7" s="16">
        <v>0</v>
      </c>
      <c r="F7" s="15">
        <f t="shared" si="0"/>
        <v>3381</v>
      </c>
    </row>
    <row r="8" spans="1:6" ht="10.5" customHeight="1">
      <c r="A8" s="16" t="s">
        <v>8</v>
      </c>
      <c r="B8" s="16">
        <v>4162</v>
      </c>
      <c r="C8" s="16">
        <v>107</v>
      </c>
      <c r="D8" s="16">
        <v>2247</v>
      </c>
      <c r="E8" s="16">
        <v>11</v>
      </c>
      <c r="F8" s="15">
        <f t="shared" si="0"/>
        <v>6527</v>
      </c>
    </row>
    <row r="9" spans="1:6" ht="10.5" customHeight="1">
      <c r="A9" s="16" t="s">
        <v>9</v>
      </c>
      <c r="B9" s="16">
        <v>16866</v>
      </c>
      <c r="C9" s="16">
        <v>979</v>
      </c>
      <c r="D9" s="16">
        <v>13584</v>
      </c>
      <c r="E9" s="16">
        <v>35</v>
      </c>
      <c r="F9" s="15">
        <f t="shared" si="0"/>
        <v>31464</v>
      </c>
    </row>
    <row r="10" spans="1:6" ht="10.5" customHeight="1">
      <c r="A10" s="16" t="s">
        <v>10</v>
      </c>
      <c r="B10" s="16">
        <v>5615</v>
      </c>
      <c r="C10" s="16">
        <v>189</v>
      </c>
      <c r="D10" s="16">
        <v>3409</v>
      </c>
      <c r="E10" s="16">
        <v>0</v>
      </c>
      <c r="F10" s="15">
        <f t="shared" si="0"/>
        <v>9213</v>
      </c>
    </row>
    <row r="11" spans="1:6" ht="10.5" customHeight="1">
      <c r="A11" s="16" t="s">
        <v>11</v>
      </c>
      <c r="B11" s="16">
        <v>3650</v>
      </c>
      <c r="C11" s="16">
        <v>181</v>
      </c>
      <c r="D11" s="16">
        <v>1913</v>
      </c>
      <c r="E11" s="16">
        <v>6</v>
      </c>
      <c r="F11" s="15">
        <f t="shared" si="0"/>
        <v>5750</v>
      </c>
    </row>
    <row r="12" spans="1:6" ht="10.5" customHeight="1">
      <c r="A12" s="16" t="s">
        <v>12</v>
      </c>
      <c r="B12" s="16">
        <v>6231</v>
      </c>
      <c r="C12" s="16">
        <v>339</v>
      </c>
      <c r="D12" s="16">
        <v>6382</v>
      </c>
      <c r="E12" s="16">
        <v>14</v>
      </c>
      <c r="F12" s="15">
        <f t="shared" si="0"/>
        <v>12966</v>
      </c>
    </row>
    <row r="13" spans="1:6" ht="10.5" customHeight="1">
      <c r="A13" s="16" t="s">
        <v>13</v>
      </c>
      <c r="B13" s="16">
        <v>3214</v>
      </c>
      <c r="C13" s="16">
        <v>46</v>
      </c>
      <c r="D13" s="16">
        <v>1466</v>
      </c>
      <c r="E13" s="16">
        <v>0</v>
      </c>
      <c r="F13" s="15">
        <f t="shared" si="0"/>
        <v>4726</v>
      </c>
    </row>
    <row r="14" spans="1:6" ht="10.5" customHeight="1">
      <c r="A14" s="16" t="s">
        <v>14</v>
      </c>
      <c r="B14" s="16">
        <v>4937</v>
      </c>
      <c r="C14" s="16">
        <v>134</v>
      </c>
      <c r="D14" s="16">
        <v>3206</v>
      </c>
      <c r="E14" s="16">
        <v>6</v>
      </c>
      <c r="F14" s="15">
        <f t="shared" si="0"/>
        <v>8283</v>
      </c>
    </row>
    <row r="15" spans="1:6" ht="10.5" customHeight="1">
      <c r="A15" s="16" t="s">
        <v>15</v>
      </c>
      <c r="B15" s="16">
        <v>2624</v>
      </c>
      <c r="C15" s="16">
        <v>157</v>
      </c>
      <c r="D15" s="16">
        <v>1993</v>
      </c>
      <c r="E15" s="16">
        <v>6</v>
      </c>
      <c r="F15" s="15">
        <f t="shared" si="0"/>
        <v>4780</v>
      </c>
    </row>
    <row r="16" spans="1:6" ht="10.5" customHeight="1">
      <c r="A16" s="16" t="s">
        <v>16</v>
      </c>
      <c r="B16" s="16">
        <v>2295</v>
      </c>
      <c r="C16" s="16">
        <v>213</v>
      </c>
      <c r="D16" s="16">
        <v>1899</v>
      </c>
      <c r="E16" s="16">
        <v>4</v>
      </c>
      <c r="F16" s="15">
        <f t="shared" si="0"/>
        <v>4411</v>
      </c>
    </row>
    <row r="17" spans="1:6" ht="10.5" customHeight="1">
      <c r="A17" s="16" t="s">
        <v>17</v>
      </c>
      <c r="B17" s="16">
        <v>6757</v>
      </c>
      <c r="C17" s="16">
        <v>264</v>
      </c>
      <c r="D17" s="16">
        <v>5381</v>
      </c>
      <c r="E17" s="16">
        <v>7</v>
      </c>
      <c r="F17" s="15">
        <f t="shared" si="0"/>
        <v>12409</v>
      </c>
    </row>
    <row r="18" spans="1:6" ht="10.5" customHeight="1">
      <c r="A18" s="16" t="s">
        <v>18</v>
      </c>
      <c r="B18" s="16">
        <v>10081</v>
      </c>
      <c r="C18" s="16">
        <v>395</v>
      </c>
      <c r="D18" s="16">
        <v>5854</v>
      </c>
      <c r="E18" s="16">
        <v>17</v>
      </c>
      <c r="F18" s="15">
        <f t="shared" si="0"/>
        <v>16347</v>
      </c>
    </row>
    <row r="19" spans="1:6" ht="10.5" customHeight="1">
      <c r="A19" s="16" t="s">
        <v>19</v>
      </c>
      <c r="B19" s="16">
        <v>3432</v>
      </c>
      <c r="C19" s="16">
        <v>82</v>
      </c>
      <c r="D19" s="16">
        <v>1166</v>
      </c>
      <c r="E19" s="16">
        <v>4</v>
      </c>
      <c r="F19" s="15">
        <f t="shared" si="0"/>
        <v>4684</v>
      </c>
    </row>
    <row r="20" spans="1:6" ht="10.5" customHeight="1">
      <c r="A20" s="16" t="s">
        <v>20</v>
      </c>
      <c r="B20" s="16">
        <v>2643</v>
      </c>
      <c r="C20" s="16">
        <v>112</v>
      </c>
      <c r="D20" s="16">
        <v>1399</v>
      </c>
      <c r="E20" s="16">
        <v>4</v>
      </c>
      <c r="F20" s="15">
        <f t="shared" si="0"/>
        <v>4158</v>
      </c>
    </row>
    <row r="21" spans="1:6" ht="10.5" customHeight="1">
      <c r="A21" s="16" t="s">
        <v>21</v>
      </c>
      <c r="B21" s="16">
        <v>6760</v>
      </c>
      <c r="C21" s="16">
        <v>307</v>
      </c>
      <c r="D21" s="16">
        <v>3969</v>
      </c>
      <c r="E21" s="16">
        <v>11</v>
      </c>
      <c r="F21" s="15">
        <f t="shared" si="0"/>
        <v>11047</v>
      </c>
    </row>
    <row r="22" spans="1:6" ht="10.5" customHeight="1">
      <c r="A22" s="16" t="s">
        <v>22</v>
      </c>
      <c r="B22" s="16">
        <v>2850</v>
      </c>
      <c r="C22" s="16">
        <v>85</v>
      </c>
      <c r="D22" s="16">
        <v>1289</v>
      </c>
      <c r="E22" s="16">
        <v>6</v>
      </c>
      <c r="F22" s="15">
        <f t="shared" si="0"/>
        <v>4230</v>
      </c>
    </row>
    <row r="23" spans="1:6" ht="10.5" customHeight="1">
      <c r="A23" s="16" t="s">
        <v>23</v>
      </c>
      <c r="B23" s="16">
        <v>11973</v>
      </c>
      <c r="C23" s="16">
        <v>991</v>
      </c>
      <c r="D23" s="16">
        <v>11595</v>
      </c>
      <c r="E23" s="16">
        <v>33</v>
      </c>
      <c r="F23" s="15">
        <f t="shared" si="0"/>
        <v>24592</v>
      </c>
    </row>
    <row r="24" spans="1:6" ht="10.5" customHeight="1">
      <c r="A24" s="16" t="s">
        <v>24</v>
      </c>
      <c r="B24" s="16">
        <v>5942</v>
      </c>
      <c r="C24" s="16">
        <v>318</v>
      </c>
      <c r="D24" s="16">
        <v>5268</v>
      </c>
      <c r="E24" s="16">
        <v>12</v>
      </c>
      <c r="F24" s="15">
        <f t="shared" si="0"/>
        <v>11540</v>
      </c>
    </row>
    <row r="25" spans="1:6" ht="10.5" customHeight="1">
      <c r="A25" s="16" t="s">
        <v>25</v>
      </c>
      <c r="B25" s="16">
        <v>10684</v>
      </c>
      <c r="C25" s="16">
        <v>257</v>
      </c>
      <c r="D25" s="16">
        <v>4549</v>
      </c>
      <c r="E25" s="16">
        <v>19</v>
      </c>
      <c r="F25" s="15">
        <f t="shared" si="0"/>
        <v>15509</v>
      </c>
    </row>
    <row r="26" spans="1:6" ht="10.5" customHeight="1">
      <c r="A26" s="16" t="s">
        <v>118</v>
      </c>
      <c r="B26" s="16">
        <v>8088</v>
      </c>
      <c r="C26" s="16">
        <v>416</v>
      </c>
      <c r="D26" s="16">
        <v>7570</v>
      </c>
      <c r="E26" s="16">
        <v>3</v>
      </c>
      <c r="F26" s="15">
        <f t="shared" si="0"/>
        <v>16077</v>
      </c>
    </row>
    <row r="27" spans="1:6" ht="10.5" customHeight="1">
      <c r="A27" s="16" t="s">
        <v>27</v>
      </c>
      <c r="B27" s="16">
        <v>7825</v>
      </c>
      <c r="C27" s="16">
        <v>630</v>
      </c>
      <c r="D27" s="16">
        <v>11997</v>
      </c>
      <c r="E27" s="16">
        <v>39</v>
      </c>
      <c r="F27" s="15">
        <f t="shared" si="0"/>
        <v>20491</v>
      </c>
    </row>
    <row r="28" spans="1:6" ht="10.5" customHeight="1">
      <c r="A28" s="16" t="s">
        <v>28</v>
      </c>
      <c r="B28" s="16">
        <v>4665</v>
      </c>
      <c r="C28" s="16">
        <v>163</v>
      </c>
      <c r="D28" s="16">
        <v>3587</v>
      </c>
      <c r="E28" s="16">
        <v>7</v>
      </c>
      <c r="F28" s="15">
        <f t="shared" si="0"/>
        <v>8422</v>
      </c>
    </row>
    <row r="29" spans="1:6" ht="10.5" customHeight="1">
      <c r="A29" s="16" t="s">
        <v>29</v>
      </c>
      <c r="B29" s="16">
        <v>17084</v>
      </c>
      <c r="C29" s="16">
        <v>898</v>
      </c>
      <c r="D29" s="16">
        <v>12465</v>
      </c>
      <c r="E29" s="16">
        <v>30</v>
      </c>
      <c r="F29" s="15">
        <f t="shared" si="0"/>
        <v>30477</v>
      </c>
    </row>
    <row r="30" spans="1:6" ht="10.5" customHeight="1">
      <c r="A30" s="16" t="s">
        <v>30</v>
      </c>
      <c r="B30" s="16">
        <v>4106</v>
      </c>
      <c r="C30" s="16">
        <v>252</v>
      </c>
      <c r="D30" s="16">
        <v>2358</v>
      </c>
      <c r="E30" s="16">
        <v>6</v>
      </c>
      <c r="F30" s="15">
        <f t="shared" si="0"/>
        <v>6722</v>
      </c>
    </row>
    <row r="31" spans="1:6" ht="10.5" customHeight="1">
      <c r="A31" s="16" t="s">
        <v>31</v>
      </c>
      <c r="B31" s="16">
        <v>4916</v>
      </c>
      <c r="C31" s="16">
        <v>230</v>
      </c>
      <c r="D31" s="16">
        <v>2870</v>
      </c>
      <c r="E31" s="16">
        <v>7</v>
      </c>
      <c r="F31" s="15">
        <f t="shared" si="0"/>
        <v>8023</v>
      </c>
    </row>
    <row r="32" spans="1:6" ht="10.5" customHeight="1">
      <c r="A32" s="16" t="s">
        <v>32</v>
      </c>
      <c r="B32" s="16">
        <v>4033</v>
      </c>
      <c r="C32" s="16">
        <v>180</v>
      </c>
      <c r="D32" s="16">
        <v>3231</v>
      </c>
      <c r="E32" s="16">
        <v>10</v>
      </c>
      <c r="F32" s="15">
        <f t="shared" si="0"/>
        <v>7454</v>
      </c>
    </row>
    <row r="33" spans="1:6" ht="10.5" customHeight="1">
      <c r="A33" s="16" t="s">
        <v>33</v>
      </c>
      <c r="B33" s="16">
        <v>3480</v>
      </c>
      <c r="C33" s="16">
        <v>49</v>
      </c>
      <c r="D33" s="16">
        <v>525</v>
      </c>
      <c r="E33" s="16">
        <v>2</v>
      </c>
      <c r="F33" s="15">
        <f t="shared" si="0"/>
        <v>4056</v>
      </c>
    </row>
    <row r="34" spans="1:6" ht="10.5" customHeight="1">
      <c r="A34" s="16" t="s">
        <v>34</v>
      </c>
      <c r="B34" s="16">
        <v>4662</v>
      </c>
      <c r="C34" s="16">
        <v>86</v>
      </c>
      <c r="D34" s="16">
        <v>1278</v>
      </c>
      <c r="E34" s="16">
        <v>3</v>
      </c>
      <c r="F34" s="15">
        <f t="shared" si="0"/>
        <v>6029</v>
      </c>
    </row>
    <row r="35" spans="1:6" ht="10.5" customHeight="1">
      <c r="A35" s="16" t="s">
        <v>35</v>
      </c>
      <c r="B35" s="16">
        <v>3224</v>
      </c>
      <c r="C35" s="16">
        <v>122</v>
      </c>
      <c r="D35" s="16">
        <v>1854</v>
      </c>
      <c r="E35" s="16">
        <v>4</v>
      </c>
      <c r="F35" s="15">
        <f t="shared" si="0"/>
        <v>5204</v>
      </c>
    </row>
    <row r="36" spans="1:6" ht="10.5" customHeight="1">
      <c r="A36" s="16" t="s">
        <v>36</v>
      </c>
      <c r="B36" s="16">
        <v>11728</v>
      </c>
      <c r="C36" s="16">
        <v>496</v>
      </c>
      <c r="D36" s="16">
        <v>12221</v>
      </c>
      <c r="E36" s="16">
        <v>38</v>
      </c>
      <c r="F36" s="15">
        <f t="shared" si="0"/>
        <v>24483</v>
      </c>
    </row>
    <row r="37" spans="1:6" ht="10.5" customHeight="1">
      <c r="A37" s="16" t="s">
        <v>37</v>
      </c>
      <c r="B37" s="16">
        <v>7170</v>
      </c>
      <c r="C37" s="16">
        <v>352</v>
      </c>
      <c r="D37" s="16">
        <v>4192</v>
      </c>
      <c r="E37" s="16">
        <v>14</v>
      </c>
      <c r="F37" s="15">
        <f t="shared" si="0"/>
        <v>11728</v>
      </c>
    </row>
    <row r="38" spans="1:6" ht="10.5" customHeight="1">
      <c r="A38" s="16" t="s">
        <v>38</v>
      </c>
      <c r="B38" s="16">
        <v>110777</v>
      </c>
      <c r="C38" s="16">
        <v>5228</v>
      </c>
      <c r="D38" s="16">
        <v>91643</v>
      </c>
      <c r="E38" s="16">
        <v>80</v>
      </c>
      <c r="F38" s="15">
        <f t="shared" si="0"/>
        <v>207728</v>
      </c>
    </row>
    <row r="39" spans="1:6" ht="10.5" customHeight="1">
      <c r="A39" s="16" t="s">
        <v>39</v>
      </c>
      <c r="B39" s="16">
        <v>3186</v>
      </c>
      <c r="C39" s="16">
        <v>130</v>
      </c>
      <c r="D39" s="16">
        <v>2077</v>
      </c>
      <c r="E39" s="16">
        <v>0</v>
      </c>
      <c r="F39" s="15">
        <f t="shared" si="0"/>
        <v>5393</v>
      </c>
    </row>
    <row r="40" spans="1:6" ht="10.5" customHeight="1">
      <c r="A40" s="16" t="s">
        <v>40</v>
      </c>
      <c r="B40" s="16">
        <v>13836</v>
      </c>
      <c r="C40" s="16">
        <v>721</v>
      </c>
      <c r="D40" s="16">
        <v>10209</v>
      </c>
      <c r="E40" s="16">
        <v>30</v>
      </c>
      <c r="F40" s="15">
        <f t="shared" si="0"/>
        <v>24796</v>
      </c>
    </row>
    <row r="41" spans="1:6" ht="10.5" customHeight="1">
      <c r="A41" s="16" t="s">
        <v>41</v>
      </c>
      <c r="B41" s="16">
        <v>6557</v>
      </c>
      <c r="C41" s="16">
        <v>285</v>
      </c>
      <c r="D41" s="16">
        <v>3173</v>
      </c>
      <c r="E41" s="16">
        <v>6</v>
      </c>
      <c r="F41" s="15">
        <f t="shared" si="0"/>
        <v>10021</v>
      </c>
    </row>
    <row r="42" spans="1:6" ht="10.5" customHeight="1">
      <c r="A42" s="17" t="s">
        <v>42</v>
      </c>
      <c r="B42" s="16">
        <v>13272</v>
      </c>
      <c r="C42" s="16">
        <v>940</v>
      </c>
      <c r="D42" s="16">
        <v>13741</v>
      </c>
      <c r="E42" s="16">
        <v>0</v>
      </c>
      <c r="F42" s="15">
        <f t="shared" si="0"/>
        <v>27953</v>
      </c>
    </row>
    <row r="43" spans="1:6" ht="10.5" customHeight="1">
      <c r="A43" s="16" t="s">
        <v>43</v>
      </c>
      <c r="B43" s="16">
        <v>10667</v>
      </c>
      <c r="C43" s="16">
        <v>588</v>
      </c>
      <c r="D43" s="16">
        <v>8327</v>
      </c>
      <c r="E43" s="16">
        <v>21</v>
      </c>
      <c r="F43" s="15">
        <f t="shared" si="0"/>
        <v>19603</v>
      </c>
    </row>
    <row r="44" spans="1:6" ht="10.5" customHeight="1">
      <c r="A44" s="16" t="s">
        <v>44</v>
      </c>
      <c r="B44" s="16">
        <v>3626</v>
      </c>
      <c r="C44" s="16">
        <v>90</v>
      </c>
      <c r="D44" s="16">
        <v>1114</v>
      </c>
      <c r="E44" s="16">
        <v>2</v>
      </c>
      <c r="F44" s="15">
        <f t="shared" si="0"/>
        <v>4832</v>
      </c>
    </row>
    <row r="45" spans="1:6" ht="10.5" customHeight="1">
      <c r="A45" s="16" t="s">
        <v>45</v>
      </c>
      <c r="B45" s="16">
        <v>5969</v>
      </c>
      <c r="C45" s="16">
        <v>130</v>
      </c>
      <c r="D45" s="16">
        <v>687</v>
      </c>
      <c r="E45" s="16">
        <v>5</v>
      </c>
      <c r="F45" s="15">
        <f t="shared" si="0"/>
        <v>6791</v>
      </c>
    </row>
    <row r="46" spans="1:6" ht="10.5" customHeight="1">
      <c r="A46" s="16" t="s">
        <v>46</v>
      </c>
      <c r="B46" s="16">
        <v>41698</v>
      </c>
      <c r="C46" s="16">
        <v>3451</v>
      </c>
      <c r="D46" s="16">
        <v>38760</v>
      </c>
      <c r="E46" s="16">
        <v>93</v>
      </c>
      <c r="F46" s="15">
        <f t="shared" si="0"/>
        <v>84002</v>
      </c>
    </row>
    <row r="47" spans="1:6" ht="10.5" customHeight="1">
      <c r="A47" s="16" t="s">
        <v>47</v>
      </c>
      <c r="B47" s="16">
        <v>5142</v>
      </c>
      <c r="C47" s="16">
        <v>93</v>
      </c>
      <c r="D47" s="16">
        <v>2381</v>
      </c>
      <c r="E47" s="16">
        <v>3</v>
      </c>
      <c r="F47" s="15">
        <f t="shared" si="0"/>
        <v>7619</v>
      </c>
    </row>
    <row r="48" spans="1:6" ht="10.5" customHeight="1">
      <c r="A48" s="16" t="s">
        <v>48</v>
      </c>
      <c r="B48" s="16">
        <v>5620</v>
      </c>
      <c r="C48" s="16">
        <v>311</v>
      </c>
      <c r="D48" s="16">
        <v>3777</v>
      </c>
      <c r="E48" s="16">
        <v>11</v>
      </c>
      <c r="F48" s="15">
        <f t="shared" si="0"/>
        <v>9719</v>
      </c>
    </row>
    <row r="49" spans="1:6" ht="10.5" customHeight="1">
      <c r="A49" s="16" t="s">
        <v>49</v>
      </c>
      <c r="B49" s="16">
        <v>10305</v>
      </c>
      <c r="C49" s="16">
        <v>786</v>
      </c>
      <c r="D49" s="16">
        <v>10613</v>
      </c>
      <c r="E49" s="16">
        <v>37</v>
      </c>
      <c r="F49" s="15">
        <f t="shared" si="0"/>
        <v>21741</v>
      </c>
    </row>
    <row r="50" spans="1:6" ht="10.5" customHeight="1">
      <c r="A50" s="16" t="s">
        <v>50</v>
      </c>
      <c r="B50" s="16">
        <v>48554</v>
      </c>
      <c r="C50" s="16">
        <v>2964</v>
      </c>
      <c r="D50" s="16">
        <v>48872</v>
      </c>
      <c r="E50" s="16">
        <v>11</v>
      </c>
      <c r="F50" s="15">
        <f t="shared" si="0"/>
        <v>100401</v>
      </c>
    </row>
    <row r="51" spans="1:6" ht="10.5" customHeight="1">
      <c r="A51" s="16" t="s">
        <v>51</v>
      </c>
      <c r="B51" s="16">
        <v>4607</v>
      </c>
      <c r="C51" s="16">
        <v>129</v>
      </c>
      <c r="D51" s="16">
        <v>3111</v>
      </c>
      <c r="E51" s="16">
        <v>3</v>
      </c>
      <c r="F51" s="15">
        <f t="shared" si="0"/>
        <v>7850</v>
      </c>
    </row>
    <row r="52" spans="1:6" ht="10.5" customHeight="1">
      <c r="A52" s="16" t="s">
        <v>52</v>
      </c>
      <c r="B52" s="16">
        <v>34736</v>
      </c>
      <c r="C52" s="16">
        <v>1371</v>
      </c>
      <c r="D52" s="16">
        <v>29114</v>
      </c>
      <c r="E52" s="16">
        <v>4</v>
      </c>
      <c r="F52" s="15">
        <f t="shared" si="0"/>
        <v>65225</v>
      </c>
    </row>
    <row r="53" spans="1:6" ht="10.5" customHeight="1">
      <c r="A53" s="16" t="s">
        <v>53</v>
      </c>
      <c r="B53" s="16">
        <v>15714</v>
      </c>
      <c r="C53" s="16">
        <v>1232</v>
      </c>
      <c r="D53" s="16">
        <v>17677</v>
      </c>
      <c r="E53" s="16">
        <v>0</v>
      </c>
      <c r="F53" s="15">
        <f t="shared" si="0"/>
        <v>34623</v>
      </c>
    </row>
    <row r="54" spans="1:6" ht="10.5" customHeight="1">
      <c r="A54" s="16" t="s">
        <v>119</v>
      </c>
      <c r="B54" s="16">
        <v>3843</v>
      </c>
      <c r="C54" s="16">
        <v>42</v>
      </c>
      <c r="D54" s="16">
        <v>916</v>
      </c>
      <c r="E54" s="16">
        <v>4</v>
      </c>
      <c r="F54" s="15">
        <f t="shared" si="0"/>
        <v>4805</v>
      </c>
    </row>
    <row r="55" spans="1:6" ht="10.5" customHeight="1">
      <c r="A55" s="17" t="s">
        <v>55</v>
      </c>
      <c r="B55" s="16">
        <v>4192</v>
      </c>
      <c r="C55" s="16">
        <v>116</v>
      </c>
      <c r="D55" s="16">
        <v>2038</v>
      </c>
      <c r="E55" s="16">
        <v>2</v>
      </c>
      <c r="F55" s="15">
        <f t="shared" si="0"/>
        <v>6348</v>
      </c>
    </row>
    <row r="56" spans="1:6" ht="10.5" customHeight="1">
      <c r="A56" s="16" t="s">
        <v>56</v>
      </c>
      <c r="B56" s="16">
        <v>4608</v>
      </c>
      <c r="C56" s="16">
        <v>158</v>
      </c>
      <c r="D56" s="16">
        <v>3231</v>
      </c>
      <c r="E56" s="16">
        <v>8</v>
      </c>
      <c r="F56" s="15">
        <f t="shared" si="0"/>
        <v>8005</v>
      </c>
    </row>
    <row r="57" spans="1:6" ht="10.5" customHeight="1">
      <c r="A57" s="17" t="s">
        <v>57</v>
      </c>
      <c r="B57" s="16">
        <v>3904</v>
      </c>
      <c r="C57" s="16">
        <v>205</v>
      </c>
      <c r="D57" s="16">
        <v>2727</v>
      </c>
      <c r="E57" s="16">
        <v>0</v>
      </c>
      <c r="F57" s="15">
        <f t="shared" si="0"/>
        <v>6836</v>
      </c>
    </row>
    <row r="58" spans="1:6" ht="10.5" customHeight="1">
      <c r="A58" s="16" t="s">
        <v>58</v>
      </c>
      <c r="B58" s="16">
        <v>6608</v>
      </c>
      <c r="C58" s="16">
        <v>215</v>
      </c>
      <c r="D58" s="16">
        <v>3440</v>
      </c>
      <c r="E58" s="16">
        <v>12</v>
      </c>
      <c r="F58" s="15">
        <f t="shared" si="0"/>
        <v>10275</v>
      </c>
    </row>
    <row r="59" spans="1:6" ht="10.5" customHeight="1">
      <c r="A59" s="16" t="s">
        <v>59</v>
      </c>
      <c r="B59" s="16">
        <v>12993</v>
      </c>
      <c r="C59" s="16">
        <v>1467</v>
      </c>
      <c r="D59" s="16">
        <v>33271</v>
      </c>
      <c r="E59" s="16">
        <v>55</v>
      </c>
      <c r="F59" s="15">
        <f t="shared" si="0"/>
        <v>47786</v>
      </c>
    </row>
    <row r="60" spans="1:6" ht="10.5" customHeight="1">
      <c r="A60" s="16" t="s">
        <v>60</v>
      </c>
      <c r="B60" s="16">
        <v>7099</v>
      </c>
      <c r="C60" s="16">
        <v>638</v>
      </c>
      <c r="D60" s="16">
        <v>11352</v>
      </c>
      <c r="E60" s="16">
        <v>20</v>
      </c>
      <c r="F60" s="15">
        <f t="shared" si="0"/>
        <v>19109</v>
      </c>
    </row>
    <row r="61" spans="1:6" ht="10.5" customHeight="1">
      <c r="A61" s="16" t="s">
        <v>61</v>
      </c>
      <c r="B61" s="16">
        <v>3936</v>
      </c>
      <c r="C61" s="16">
        <v>50</v>
      </c>
      <c r="D61" s="16">
        <v>915</v>
      </c>
      <c r="E61" s="16">
        <v>3</v>
      </c>
      <c r="F61" s="15">
        <f t="shared" si="0"/>
        <v>4904</v>
      </c>
    </row>
    <row r="62" spans="1:6" ht="10.5" customHeight="1">
      <c r="A62" s="16" t="s">
        <v>62</v>
      </c>
      <c r="B62" s="16">
        <v>12360</v>
      </c>
      <c r="C62" s="16">
        <v>582</v>
      </c>
      <c r="D62" s="16">
        <v>8418</v>
      </c>
      <c r="E62" s="16">
        <v>21</v>
      </c>
      <c r="F62" s="15">
        <f t="shared" si="0"/>
        <v>21381</v>
      </c>
    </row>
    <row r="63" spans="1:6" ht="10.5" customHeight="1">
      <c r="A63" s="16" t="s">
        <v>63</v>
      </c>
      <c r="B63" s="16">
        <v>7578</v>
      </c>
      <c r="C63" s="16">
        <v>325</v>
      </c>
      <c r="D63" s="16">
        <v>5947</v>
      </c>
      <c r="E63" s="16">
        <v>16</v>
      </c>
      <c r="F63" s="15">
        <f t="shared" si="0"/>
        <v>13866</v>
      </c>
    </row>
    <row r="64" spans="1:6" ht="10.5" customHeight="1">
      <c r="A64" s="16" t="s">
        <v>64</v>
      </c>
      <c r="B64" s="16">
        <v>23603</v>
      </c>
      <c r="C64" s="16">
        <v>1227</v>
      </c>
      <c r="D64" s="16">
        <v>18762</v>
      </c>
      <c r="E64" s="16">
        <v>24</v>
      </c>
      <c r="F64" s="15">
        <f t="shared" si="0"/>
        <v>43616</v>
      </c>
    </row>
    <row r="65" spans="1:6" ht="10.5" customHeight="1">
      <c r="A65" s="16" t="s">
        <v>65</v>
      </c>
      <c r="B65" s="16">
        <v>12230</v>
      </c>
      <c r="C65" s="16">
        <v>586</v>
      </c>
      <c r="D65" s="16">
        <v>7000</v>
      </c>
      <c r="E65" s="16">
        <v>5</v>
      </c>
      <c r="F65" s="15">
        <f>SUM(B65:E65)</f>
        <v>19821</v>
      </c>
    </row>
    <row r="66" spans="1:6" ht="10.5" customHeight="1">
      <c r="A66" s="16" t="s">
        <v>66</v>
      </c>
      <c r="B66" s="16">
        <v>3829</v>
      </c>
      <c r="C66" s="16">
        <v>154</v>
      </c>
      <c r="D66" s="16">
        <v>1916</v>
      </c>
      <c r="E66" s="16">
        <v>8</v>
      </c>
      <c r="F66" s="15">
        <f>SUM(B66:E66)</f>
        <v>5907</v>
      </c>
    </row>
    <row r="67" spans="1:6" ht="10.5" customHeight="1">
      <c r="A67" s="16" t="s">
        <v>67</v>
      </c>
      <c r="B67" s="16">
        <v>3267</v>
      </c>
      <c r="C67" s="16">
        <v>39</v>
      </c>
      <c r="D67" s="16">
        <v>1076</v>
      </c>
      <c r="E67" s="16">
        <v>0</v>
      </c>
      <c r="F67" s="15">
        <f>SUM(B67:E67)</f>
        <v>4382</v>
      </c>
    </row>
    <row r="68" spans="1:6" ht="10.5" customHeight="1">
      <c r="A68" s="16" t="s">
        <v>68</v>
      </c>
      <c r="B68" s="16">
        <v>3042</v>
      </c>
      <c r="C68" s="16">
        <v>301</v>
      </c>
      <c r="D68" s="16">
        <v>4144</v>
      </c>
      <c r="E68" s="16">
        <v>12</v>
      </c>
      <c r="F68" s="15">
        <f>SUM(B68:E68)</f>
        <v>7499</v>
      </c>
    </row>
    <row r="69" spans="1:6" ht="10.5" customHeight="1">
      <c r="A69" s="14" t="s">
        <v>125</v>
      </c>
      <c r="B69" s="14">
        <f>SUM(B2:B68)</f>
        <v>674888</v>
      </c>
      <c r="C69" s="14">
        <f>SUM(C2:C68)</f>
        <v>36639</v>
      </c>
      <c r="D69" s="14">
        <f>SUM(D2:D68)</f>
        <v>581168</v>
      </c>
      <c r="E69" s="14">
        <f>SUM(E2:E68)</f>
        <v>949</v>
      </c>
      <c r="F69" s="19">
        <f>SUM(B69:E69)</f>
        <v>1293644</v>
      </c>
    </row>
    <row r="70" spans="2:5" ht="10.5" customHeight="1">
      <c r="B70" s="16"/>
      <c r="C70" s="16"/>
      <c r="D70" s="16"/>
      <c r="E70" s="16"/>
    </row>
    <row r="71" spans="2:5" ht="10.5" customHeight="1">
      <c r="B71" s="18"/>
      <c r="C71" s="18"/>
      <c r="D71" s="18"/>
      <c r="E71" s="18"/>
    </row>
    <row r="72" spans="2:5" ht="10.5" customHeight="1">
      <c r="B72" s="18"/>
      <c r="C72" s="18"/>
      <c r="D72" s="18"/>
      <c r="E72" s="18"/>
    </row>
    <row r="73" spans="2:5" ht="10.5" customHeight="1">
      <c r="B73" s="18"/>
      <c r="C73" s="18"/>
      <c r="D73" s="18"/>
      <c r="E73" s="18"/>
    </row>
    <row r="74" spans="2:5" ht="10.5" customHeight="1">
      <c r="B74" s="18"/>
      <c r="C74" s="18"/>
      <c r="D74" s="18"/>
      <c r="E74" s="18"/>
    </row>
    <row r="75" spans="2:5" ht="10.5" customHeight="1">
      <c r="B75" s="18"/>
      <c r="C75" s="18"/>
      <c r="D75" s="18"/>
      <c r="E75" s="18"/>
    </row>
    <row r="76" spans="2:5" ht="10.5" customHeight="1">
      <c r="B76" s="18"/>
      <c r="C76" s="18"/>
      <c r="D76" s="18"/>
      <c r="E76" s="18"/>
    </row>
    <row r="77" spans="2:5" ht="10.5" customHeight="1">
      <c r="B77" s="18"/>
      <c r="C77" s="18"/>
      <c r="D77" s="18"/>
      <c r="E77" s="18"/>
    </row>
    <row r="78" spans="2:5" ht="10.5" customHeight="1">
      <c r="B78" s="18"/>
      <c r="C78" s="18"/>
      <c r="D78" s="18"/>
      <c r="E78" s="18"/>
    </row>
    <row r="79" spans="2:5" ht="10.5" customHeight="1">
      <c r="B79" s="18"/>
      <c r="C79" s="18"/>
      <c r="D79" s="18"/>
      <c r="E79" s="18"/>
    </row>
    <row r="80" spans="2:5" ht="10.5" customHeight="1">
      <c r="B80" s="18"/>
      <c r="C80" s="18"/>
      <c r="D80" s="18"/>
      <c r="E80" s="18"/>
    </row>
    <row r="81" spans="2:5" ht="10.5" customHeight="1">
      <c r="B81" s="18"/>
      <c r="C81" s="18"/>
      <c r="D81" s="18"/>
      <c r="E81" s="18"/>
    </row>
    <row r="82" spans="2:5" ht="10.5" customHeight="1">
      <c r="B82" s="18"/>
      <c r="C82" s="18"/>
      <c r="D82" s="18"/>
      <c r="E82" s="18"/>
    </row>
    <row r="83" spans="2:5" ht="10.5" customHeight="1">
      <c r="B83" s="18"/>
      <c r="C83" s="18"/>
      <c r="D83" s="18"/>
      <c r="E83" s="18"/>
    </row>
    <row r="84" spans="2:5" ht="10.5" customHeight="1">
      <c r="B84" s="18"/>
      <c r="C84" s="18"/>
      <c r="D84" s="18"/>
      <c r="E84" s="18"/>
    </row>
    <row r="85" spans="2:5" ht="10.5" customHeight="1">
      <c r="B85" s="18"/>
      <c r="C85" s="18"/>
      <c r="D85" s="18"/>
      <c r="E85" s="18"/>
    </row>
    <row r="86" spans="2:5" ht="10.5" customHeight="1">
      <c r="B86" s="18"/>
      <c r="C86" s="18"/>
      <c r="D86" s="18"/>
      <c r="E86" s="18"/>
    </row>
  </sheetData>
  <sheetProtection/>
  <printOptions gridLines="1" horizontalCentered="1"/>
  <pageMargins left="0.5" right="0.5" top="0.5" bottom="0" header="0.25" footer="0"/>
  <pageSetup horizontalDpi="600" verticalDpi="600" orientation="portrait" r:id="rId1"/>
  <headerFooter alignWithMargins="0">
    <oddHeader>&amp;L&amp;"Arial,Bold"&amp;9General Election&amp;C&amp;"Arial,Bold"&amp;9Public Service Commission Pl. 1&amp;R&amp;"Arial,Bold"&amp;9November 5, 2002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C9" sqref="C9"/>
    </sheetView>
  </sheetViews>
  <sheetFormatPr defaultColWidth="9.140625" defaultRowHeight="10.5" customHeight="1"/>
  <cols>
    <col min="1" max="1" width="10.421875" style="16" customWidth="1"/>
    <col min="2" max="2" width="14.140625" style="15" customWidth="1"/>
    <col min="3" max="3" width="27.57421875" style="15" customWidth="1"/>
    <col min="4" max="4" width="21.421875" style="15" customWidth="1"/>
    <col min="5" max="5" width="12.00390625" style="15" customWidth="1"/>
    <col min="6" max="6" width="10.8515625" style="15" customWidth="1"/>
    <col min="7" max="16384" width="9.140625" style="15" customWidth="1"/>
  </cols>
  <sheetData>
    <row r="1" spans="1:6" s="13" customFormat="1" ht="10.5" customHeight="1">
      <c r="A1" s="20" t="s">
        <v>1</v>
      </c>
      <c r="B1" s="20" t="s">
        <v>120</v>
      </c>
      <c r="C1" s="20" t="s">
        <v>121</v>
      </c>
      <c r="D1" s="20" t="s">
        <v>122</v>
      </c>
      <c r="E1" s="21" t="s">
        <v>123</v>
      </c>
      <c r="F1" s="21" t="s">
        <v>124</v>
      </c>
    </row>
    <row r="2" spans="1:6" ht="10.5" customHeight="1">
      <c r="A2" s="16" t="s">
        <v>2</v>
      </c>
      <c r="B2" s="16">
        <v>3301</v>
      </c>
      <c r="C2" s="16">
        <v>455</v>
      </c>
      <c r="D2" s="16">
        <v>10485</v>
      </c>
      <c r="E2" s="16">
        <v>26</v>
      </c>
      <c r="F2" s="15">
        <f aca="true" t="shared" si="0" ref="F2:F64">SUM(B2:E2)</f>
        <v>14267</v>
      </c>
    </row>
    <row r="3" spans="1:6" ht="10.5" customHeight="1">
      <c r="A3" s="16" t="s">
        <v>3</v>
      </c>
      <c r="B3" s="16">
        <v>10098</v>
      </c>
      <c r="C3" s="16">
        <v>1764</v>
      </c>
      <c r="D3" s="16">
        <v>31439</v>
      </c>
      <c r="E3" s="16">
        <v>60</v>
      </c>
      <c r="F3" s="15">
        <f t="shared" si="0"/>
        <v>43361</v>
      </c>
    </row>
    <row r="4" spans="1:6" ht="10.5" customHeight="1">
      <c r="A4" s="16" t="s">
        <v>4</v>
      </c>
      <c r="B4" s="16">
        <v>3401</v>
      </c>
      <c r="C4" s="16">
        <v>136</v>
      </c>
      <c r="D4" s="16">
        <v>4181</v>
      </c>
      <c r="E4" s="16">
        <v>3</v>
      </c>
      <c r="F4" s="15">
        <f t="shared" si="0"/>
        <v>7721</v>
      </c>
    </row>
    <row r="5" spans="1:6" ht="10.5" customHeight="1">
      <c r="A5" s="16" t="s">
        <v>5</v>
      </c>
      <c r="B5" s="16">
        <v>2228</v>
      </c>
      <c r="C5" s="16">
        <v>145</v>
      </c>
      <c r="D5" s="16">
        <v>3711</v>
      </c>
      <c r="E5" s="16">
        <v>0</v>
      </c>
      <c r="F5" s="15">
        <f t="shared" si="0"/>
        <v>6084</v>
      </c>
    </row>
    <row r="6" spans="1:6" ht="10.5" customHeight="1">
      <c r="A6" s="17" t="s">
        <v>117</v>
      </c>
      <c r="B6" s="16">
        <v>4064</v>
      </c>
      <c r="C6" s="16">
        <v>546</v>
      </c>
      <c r="D6" s="16">
        <v>10210</v>
      </c>
      <c r="E6" s="16">
        <v>19</v>
      </c>
      <c r="F6" s="15">
        <f t="shared" si="0"/>
        <v>14839</v>
      </c>
    </row>
    <row r="7" spans="1:6" ht="10.5" customHeight="1">
      <c r="A7" s="16" t="s">
        <v>7</v>
      </c>
      <c r="B7" s="16">
        <v>2081</v>
      </c>
      <c r="C7" s="16">
        <v>56</v>
      </c>
      <c r="D7" s="16">
        <v>1150</v>
      </c>
      <c r="E7" s="16">
        <v>0</v>
      </c>
      <c r="F7" s="15">
        <f t="shared" si="0"/>
        <v>3287</v>
      </c>
    </row>
    <row r="8" spans="1:6" ht="10.5" customHeight="1">
      <c r="A8" s="16" t="s">
        <v>8</v>
      </c>
      <c r="B8" s="16">
        <v>2691</v>
      </c>
      <c r="C8" s="16">
        <v>108</v>
      </c>
      <c r="D8" s="16">
        <v>3728</v>
      </c>
      <c r="E8" s="16">
        <v>14</v>
      </c>
      <c r="F8" s="15">
        <f t="shared" si="0"/>
        <v>6541</v>
      </c>
    </row>
    <row r="9" spans="1:6" ht="10.5" customHeight="1">
      <c r="A9" s="16" t="s">
        <v>9</v>
      </c>
      <c r="B9" s="16">
        <v>12767</v>
      </c>
      <c r="C9" s="16">
        <v>1078</v>
      </c>
      <c r="D9" s="16">
        <v>17858</v>
      </c>
      <c r="E9" s="16">
        <v>56</v>
      </c>
      <c r="F9" s="15">
        <f t="shared" si="0"/>
        <v>31759</v>
      </c>
    </row>
    <row r="10" spans="1:6" ht="10.5" customHeight="1">
      <c r="A10" s="16" t="s">
        <v>10</v>
      </c>
      <c r="B10" s="16">
        <v>4206</v>
      </c>
      <c r="C10" s="16">
        <v>173</v>
      </c>
      <c r="D10" s="16">
        <v>4841</v>
      </c>
      <c r="E10" s="16">
        <v>0</v>
      </c>
      <c r="F10" s="15">
        <f t="shared" si="0"/>
        <v>9220</v>
      </c>
    </row>
    <row r="11" spans="1:6" ht="10.5" customHeight="1">
      <c r="A11" s="16" t="s">
        <v>11</v>
      </c>
      <c r="B11" s="16">
        <v>2746</v>
      </c>
      <c r="C11" s="16">
        <v>157</v>
      </c>
      <c r="D11" s="16">
        <v>2861</v>
      </c>
      <c r="E11" s="16">
        <v>6</v>
      </c>
      <c r="F11" s="15">
        <f t="shared" si="0"/>
        <v>5770</v>
      </c>
    </row>
    <row r="12" spans="1:6" ht="10.5" customHeight="1">
      <c r="A12" s="16" t="s">
        <v>12</v>
      </c>
      <c r="B12" s="16">
        <v>3861</v>
      </c>
      <c r="C12" s="16">
        <v>315</v>
      </c>
      <c r="D12" s="16">
        <v>8904</v>
      </c>
      <c r="E12" s="16">
        <v>35</v>
      </c>
      <c r="F12" s="15">
        <f t="shared" si="0"/>
        <v>13115</v>
      </c>
    </row>
    <row r="13" spans="1:6" ht="10.5" customHeight="1">
      <c r="A13" s="16" t="s">
        <v>13</v>
      </c>
      <c r="B13" s="16">
        <v>2260</v>
      </c>
      <c r="C13" s="16">
        <v>52</v>
      </c>
      <c r="D13" s="16">
        <v>2402</v>
      </c>
      <c r="E13" s="16">
        <v>0</v>
      </c>
      <c r="F13" s="15">
        <f t="shared" si="0"/>
        <v>4714</v>
      </c>
    </row>
    <row r="14" spans="1:6" ht="10.5" customHeight="1">
      <c r="A14" s="16" t="s">
        <v>14</v>
      </c>
      <c r="B14" s="16">
        <v>3665</v>
      </c>
      <c r="C14" s="16">
        <v>113</v>
      </c>
      <c r="D14" s="16">
        <v>4627</v>
      </c>
      <c r="E14" s="16">
        <v>13</v>
      </c>
      <c r="F14" s="15">
        <f t="shared" si="0"/>
        <v>8418</v>
      </c>
    </row>
    <row r="15" spans="1:6" ht="10.5" customHeight="1">
      <c r="A15" s="16" t="s">
        <v>15</v>
      </c>
      <c r="B15" s="16">
        <v>1548</v>
      </c>
      <c r="C15" s="16">
        <v>124</v>
      </c>
      <c r="D15" s="16">
        <v>3188</v>
      </c>
      <c r="E15" s="16">
        <v>1</v>
      </c>
      <c r="F15" s="15">
        <f t="shared" si="0"/>
        <v>4861</v>
      </c>
    </row>
    <row r="16" spans="1:6" ht="10.5" customHeight="1">
      <c r="A16" s="16" t="s">
        <v>16</v>
      </c>
      <c r="B16" s="16">
        <v>1412</v>
      </c>
      <c r="C16" s="16">
        <v>157</v>
      </c>
      <c r="D16" s="16">
        <v>2971</v>
      </c>
      <c r="E16" s="16">
        <v>9</v>
      </c>
      <c r="F16" s="15">
        <f t="shared" si="0"/>
        <v>4549</v>
      </c>
    </row>
    <row r="17" spans="1:6" ht="10.5" customHeight="1">
      <c r="A17" s="16" t="s">
        <v>17</v>
      </c>
      <c r="B17" s="16">
        <v>3930</v>
      </c>
      <c r="C17" s="16">
        <v>266</v>
      </c>
      <c r="D17" s="16">
        <v>8228</v>
      </c>
      <c r="E17" s="16">
        <v>9</v>
      </c>
      <c r="F17" s="15">
        <f t="shared" si="0"/>
        <v>12433</v>
      </c>
    </row>
    <row r="18" spans="1:6" ht="10.5" customHeight="1">
      <c r="A18" s="16" t="s">
        <v>18</v>
      </c>
      <c r="B18" s="16">
        <v>8568</v>
      </c>
      <c r="C18" s="16">
        <v>325</v>
      </c>
      <c r="D18" s="16">
        <v>7563</v>
      </c>
      <c r="E18" s="16">
        <v>24</v>
      </c>
      <c r="F18" s="15">
        <f t="shared" si="0"/>
        <v>16480</v>
      </c>
    </row>
    <row r="19" spans="1:6" ht="10.5" customHeight="1">
      <c r="A19" s="16" t="s">
        <v>19</v>
      </c>
      <c r="B19" s="16">
        <v>2325</v>
      </c>
      <c r="C19" s="16">
        <v>87</v>
      </c>
      <c r="D19" s="16">
        <v>2253</v>
      </c>
      <c r="E19" s="16">
        <v>12</v>
      </c>
      <c r="F19" s="15">
        <f t="shared" si="0"/>
        <v>4677</v>
      </c>
    </row>
    <row r="20" spans="1:6" ht="10.5" customHeight="1">
      <c r="A20" s="16" t="s">
        <v>20</v>
      </c>
      <c r="B20" s="16">
        <v>2033</v>
      </c>
      <c r="C20" s="16">
        <v>94</v>
      </c>
      <c r="D20" s="16">
        <v>2065</v>
      </c>
      <c r="E20" s="16">
        <v>7</v>
      </c>
      <c r="F20" s="15">
        <f t="shared" si="0"/>
        <v>4199</v>
      </c>
    </row>
    <row r="21" spans="1:6" ht="10.5" customHeight="1">
      <c r="A21" s="16" t="s">
        <v>21</v>
      </c>
      <c r="B21" s="16">
        <v>3248</v>
      </c>
      <c r="C21" s="16">
        <v>185</v>
      </c>
      <c r="D21" s="16">
        <v>7411</v>
      </c>
      <c r="E21" s="16">
        <v>11</v>
      </c>
      <c r="F21" s="15">
        <f t="shared" si="0"/>
        <v>10855</v>
      </c>
    </row>
    <row r="22" spans="1:6" ht="10.5" customHeight="1">
      <c r="A22" s="16" t="s">
        <v>22</v>
      </c>
      <c r="B22" s="16">
        <v>1354</v>
      </c>
      <c r="C22" s="16">
        <v>73</v>
      </c>
      <c r="D22" s="16">
        <v>2748</v>
      </c>
      <c r="E22" s="16">
        <v>14</v>
      </c>
      <c r="F22" s="15">
        <f t="shared" si="0"/>
        <v>4189</v>
      </c>
    </row>
    <row r="23" spans="1:6" ht="10.5" customHeight="1">
      <c r="A23" s="16" t="s">
        <v>23</v>
      </c>
      <c r="B23" s="16">
        <v>8179</v>
      </c>
      <c r="C23" s="16">
        <v>895</v>
      </c>
      <c r="D23" s="16">
        <v>15635</v>
      </c>
      <c r="E23" s="16">
        <v>36</v>
      </c>
      <c r="F23" s="15">
        <f t="shared" si="0"/>
        <v>24745</v>
      </c>
    </row>
    <row r="24" spans="1:6" ht="10.5" customHeight="1">
      <c r="A24" s="16" t="s">
        <v>24</v>
      </c>
      <c r="B24" s="16">
        <v>3479</v>
      </c>
      <c r="C24" s="16">
        <v>302</v>
      </c>
      <c r="D24" s="16">
        <v>7820</v>
      </c>
      <c r="E24" s="16">
        <v>10</v>
      </c>
      <c r="F24" s="15">
        <f t="shared" si="0"/>
        <v>11611</v>
      </c>
    </row>
    <row r="25" spans="1:6" ht="10.5" customHeight="1">
      <c r="A25" s="16" t="s">
        <v>25</v>
      </c>
      <c r="B25" s="16">
        <v>8981</v>
      </c>
      <c r="C25" s="16">
        <v>281</v>
      </c>
      <c r="D25" s="16">
        <v>6314</v>
      </c>
      <c r="E25" s="16">
        <v>20</v>
      </c>
      <c r="F25" s="15">
        <f t="shared" si="0"/>
        <v>15596</v>
      </c>
    </row>
    <row r="26" spans="1:6" ht="10.5" customHeight="1">
      <c r="A26" s="16" t="s">
        <v>118</v>
      </c>
      <c r="B26" s="16">
        <v>6442</v>
      </c>
      <c r="C26" s="16">
        <v>389</v>
      </c>
      <c r="D26" s="16">
        <v>9309</v>
      </c>
      <c r="E26" s="16">
        <v>0</v>
      </c>
      <c r="F26" s="15">
        <f t="shared" si="0"/>
        <v>16140</v>
      </c>
    </row>
    <row r="27" spans="1:6" ht="10.5" customHeight="1">
      <c r="A27" s="16" t="s">
        <v>27</v>
      </c>
      <c r="B27" s="16">
        <v>4715</v>
      </c>
      <c r="C27" s="16">
        <v>600</v>
      </c>
      <c r="D27" s="16">
        <v>15304</v>
      </c>
      <c r="E27" s="16">
        <v>36</v>
      </c>
      <c r="F27" s="15">
        <f t="shared" si="0"/>
        <v>20655</v>
      </c>
    </row>
    <row r="28" spans="1:6" ht="10.5" customHeight="1">
      <c r="A28" s="16" t="s">
        <v>28</v>
      </c>
      <c r="B28" s="16">
        <v>3136</v>
      </c>
      <c r="C28" s="16">
        <v>154</v>
      </c>
      <c r="D28" s="16">
        <v>5159</v>
      </c>
      <c r="E28" s="16">
        <v>11</v>
      </c>
      <c r="F28" s="15">
        <f t="shared" si="0"/>
        <v>8460</v>
      </c>
    </row>
    <row r="29" spans="1:6" ht="10.5" customHeight="1">
      <c r="A29" s="16" t="s">
        <v>29</v>
      </c>
      <c r="B29" s="16">
        <v>13510</v>
      </c>
      <c r="C29" s="16">
        <v>876</v>
      </c>
      <c r="D29" s="16">
        <v>16278</v>
      </c>
      <c r="E29" s="16">
        <v>25</v>
      </c>
      <c r="F29" s="15">
        <f t="shared" si="0"/>
        <v>30689</v>
      </c>
    </row>
    <row r="30" spans="1:6" ht="10.5" customHeight="1">
      <c r="A30" s="16" t="s">
        <v>30</v>
      </c>
      <c r="B30" s="16">
        <v>2630</v>
      </c>
      <c r="C30" s="16">
        <v>203</v>
      </c>
      <c r="D30" s="16">
        <v>3985</v>
      </c>
      <c r="E30" s="16">
        <v>15</v>
      </c>
      <c r="F30" s="15">
        <f t="shared" si="0"/>
        <v>6833</v>
      </c>
    </row>
    <row r="31" spans="1:6" ht="10.5" customHeight="1">
      <c r="A31" s="16" t="s">
        <v>31</v>
      </c>
      <c r="B31" s="16">
        <v>3798</v>
      </c>
      <c r="C31" s="16">
        <v>154</v>
      </c>
      <c r="D31" s="16">
        <v>4180</v>
      </c>
      <c r="E31" s="16">
        <v>14</v>
      </c>
      <c r="F31" s="15">
        <f t="shared" si="0"/>
        <v>8146</v>
      </c>
    </row>
    <row r="32" spans="1:6" ht="10.5" customHeight="1">
      <c r="A32" s="16" t="s">
        <v>32</v>
      </c>
      <c r="B32" s="16">
        <v>1831</v>
      </c>
      <c r="C32" s="16">
        <v>156</v>
      </c>
      <c r="D32" s="16">
        <v>5555</v>
      </c>
      <c r="E32" s="16">
        <v>6</v>
      </c>
      <c r="F32" s="15">
        <f t="shared" si="0"/>
        <v>7548</v>
      </c>
    </row>
    <row r="33" spans="1:6" ht="10.5" customHeight="1">
      <c r="A33" s="16" t="s">
        <v>33</v>
      </c>
      <c r="B33" s="16">
        <v>3135</v>
      </c>
      <c r="C33" s="16">
        <v>69</v>
      </c>
      <c r="D33" s="16">
        <v>834</v>
      </c>
      <c r="E33" s="16">
        <v>3</v>
      </c>
      <c r="F33" s="15">
        <f t="shared" si="0"/>
        <v>4041</v>
      </c>
    </row>
    <row r="34" spans="1:6" ht="10.5" customHeight="1">
      <c r="A34" s="16" t="s">
        <v>34</v>
      </c>
      <c r="B34" s="16">
        <v>3545</v>
      </c>
      <c r="C34" s="16">
        <v>111</v>
      </c>
      <c r="D34" s="16">
        <v>2411</v>
      </c>
      <c r="E34" s="16">
        <v>5</v>
      </c>
      <c r="F34" s="15">
        <f t="shared" si="0"/>
        <v>6072</v>
      </c>
    </row>
    <row r="35" spans="1:6" ht="10.5" customHeight="1">
      <c r="A35" s="16" t="s">
        <v>35</v>
      </c>
      <c r="B35" s="16">
        <v>1940</v>
      </c>
      <c r="C35" s="16">
        <v>115</v>
      </c>
      <c r="D35" s="16">
        <v>3170</v>
      </c>
      <c r="E35" s="16">
        <v>3</v>
      </c>
      <c r="F35" s="15">
        <f t="shared" si="0"/>
        <v>5228</v>
      </c>
    </row>
    <row r="36" spans="1:6" ht="10.5" customHeight="1">
      <c r="A36" s="16" t="s">
        <v>36</v>
      </c>
      <c r="B36" s="16">
        <v>6813</v>
      </c>
      <c r="C36" s="16">
        <v>598</v>
      </c>
      <c r="D36" s="16">
        <v>17122</v>
      </c>
      <c r="E36" s="16">
        <v>28</v>
      </c>
      <c r="F36" s="15">
        <f t="shared" si="0"/>
        <v>24561</v>
      </c>
    </row>
    <row r="37" spans="1:6" ht="10.5" customHeight="1">
      <c r="A37" s="16" t="s">
        <v>37</v>
      </c>
      <c r="B37" s="16">
        <v>5759</v>
      </c>
      <c r="C37" s="16">
        <v>312</v>
      </c>
      <c r="D37" s="16">
        <v>5713</v>
      </c>
      <c r="E37" s="16">
        <v>17</v>
      </c>
      <c r="F37" s="15">
        <f t="shared" si="0"/>
        <v>11801</v>
      </c>
    </row>
    <row r="38" spans="1:6" ht="10.5" customHeight="1">
      <c r="A38" s="16" t="s">
        <v>38</v>
      </c>
      <c r="B38" s="16">
        <v>99694</v>
      </c>
      <c r="C38" s="16">
        <v>5532</v>
      </c>
      <c r="D38" s="16">
        <v>102703</v>
      </c>
      <c r="E38" s="16">
        <v>200</v>
      </c>
      <c r="F38" s="15">
        <f t="shared" si="0"/>
        <v>208129</v>
      </c>
    </row>
    <row r="39" spans="1:6" ht="10.5" customHeight="1">
      <c r="A39" s="16" t="s">
        <v>39</v>
      </c>
      <c r="B39" s="16">
        <v>2134</v>
      </c>
      <c r="C39" s="16">
        <v>80</v>
      </c>
      <c r="D39" s="16">
        <v>3181</v>
      </c>
      <c r="E39" s="16">
        <v>0</v>
      </c>
      <c r="F39" s="15">
        <f t="shared" si="0"/>
        <v>5395</v>
      </c>
    </row>
    <row r="40" spans="1:6" ht="10.5" customHeight="1">
      <c r="A40" s="16" t="s">
        <v>40</v>
      </c>
      <c r="B40" s="16">
        <v>11167</v>
      </c>
      <c r="C40" s="16">
        <v>638</v>
      </c>
      <c r="D40" s="16">
        <v>13179</v>
      </c>
      <c r="E40" s="16">
        <v>38</v>
      </c>
      <c r="F40" s="15">
        <f t="shared" si="0"/>
        <v>25022</v>
      </c>
    </row>
    <row r="41" spans="1:6" ht="10.5" customHeight="1">
      <c r="A41" s="16" t="s">
        <v>41</v>
      </c>
      <c r="B41" s="16">
        <v>5147</v>
      </c>
      <c r="C41" s="16">
        <v>210</v>
      </c>
      <c r="D41" s="16">
        <v>4700</v>
      </c>
      <c r="E41" s="16">
        <v>23</v>
      </c>
      <c r="F41" s="15">
        <f t="shared" si="0"/>
        <v>10080</v>
      </c>
    </row>
    <row r="42" spans="1:6" ht="10.5" customHeight="1">
      <c r="A42" s="17" t="s">
        <v>42</v>
      </c>
      <c r="B42" s="16">
        <v>10724</v>
      </c>
      <c r="C42" s="16">
        <v>1119</v>
      </c>
      <c r="D42" s="16">
        <v>16110</v>
      </c>
      <c r="E42" s="16">
        <v>0</v>
      </c>
      <c r="F42" s="15">
        <f t="shared" si="0"/>
        <v>27953</v>
      </c>
    </row>
    <row r="43" spans="1:6" ht="10.5" customHeight="1">
      <c r="A43" s="16" t="s">
        <v>43</v>
      </c>
      <c r="B43" s="16">
        <v>7325</v>
      </c>
      <c r="C43" s="16">
        <v>624</v>
      </c>
      <c r="D43" s="16">
        <v>11695</v>
      </c>
      <c r="E43" s="16">
        <v>27</v>
      </c>
      <c r="F43" s="15">
        <f t="shared" si="0"/>
        <v>19671</v>
      </c>
    </row>
    <row r="44" spans="1:6" ht="10.5" customHeight="1">
      <c r="A44" s="16" t="s">
        <v>44</v>
      </c>
      <c r="B44" s="16">
        <v>3092</v>
      </c>
      <c r="C44" s="16">
        <v>94</v>
      </c>
      <c r="D44" s="16">
        <v>1599</v>
      </c>
      <c r="E44" s="16">
        <v>7</v>
      </c>
      <c r="F44" s="15">
        <f t="shared" si="0"/>
        <v>4792</v>
      </c>
    </row>
    <row r="45" spans="1:6" ht="10.5" customHeight="1">
      <c r="A45" s="16" t="s">
        <v>45</v>
      </c>
      <c r="B45" s="16">
        <v>5402</v>
      </c>
      <c r="C45" s="16">
        <v>149</v>
      </c>
      <c r="D45" s="16">
        <v>1191</v>
      </c>
      <c r="E45" s="16">
        <v>7</v>
      </c>
      <c r="F45" s="15">
        <f t="shared" si="0"/>
        <v>6749</v>
      </c>
    </row>
    <row r="46" spans="1:6" ht="10.5" customHeight="1">
      <c r="A46" s="16" t="s">
        <v>46</v>
      </c>
      <c r="B46" s="16">
        <v>36103</v>
      </c>
      <c r="C46" s="16">
        <v>4444</v>
      </c>
      <c r="D46" s="16">
        <v>43789</v>
      </c>
      <c r="E46" s="16">
        <v>96</v>
      </c>
      <c r="F46" s="15">
        <f t="shared" si="0"/>
        <v>84432</v>
      </c>
    </row>
    <row r="47" spans="1:6" ht="10.5" customHeight="1">
      <c r="A47" s="16" t="s">
        <v>47</v>
      </c>
      <c r="B47" s="16">
        <v>3935</v>
      </c>
      <c r="C47" s="16">
        <v>120</v>
      </c>
      <c r="D47" s="16">
        <v>3584</v>
      </c>
      <c r="E47" s="16">
        <v>14</v>
      </c>
      <c r="F47" s="15">
        <f t="shared" si="0"/>
        <v>7653</v>
      </c>
    </row>
    <row r="48" spans="1:6" ht="10.5" customHeight="1">
      <c r="A48" s="16" t="s">
        <v>48</v>
      </c>
      <c r="B48" s="16">
        <v>4043</v>
      </c>
      <c r="C48" s="16">
        <v>208</v>
      </c>
      <c r="D48" s="16">
        <v>5561</v>
      </c>
      <c r="E48" s="16">
        <v>16</v>
      </c>
      <c r="F48" s="15">
        <f t="shared" si="0"/>
        <v>9828</v>
      </c>
    </row>
    <row r="49" spans="1:6" ht="10.5" customHeight="1">
      <c r="A49" s="16" t="s">
        <v>49</v>
      </c>
      <c r="B49" s="16">
        <v>7592</v>
      </c>
      <c r="C49" s="16">
        <v>830</v>
      </c>
      <c r="D49" s="16">
        <v>13473</v>
      </c>
      <c r="E49" s="16">
        <v>24</v>
      </c>
      <c r="F49" s="15">
        <f t="shared" si="0"/>
        <v>21919</v>
      </c>
    </row>
    <row r="50" spans="1:6" ht="10.5" customHeight="1">
      <c r="A50" s="16" t="s">
        <v>50</v>
      </c>
      <c r="B50" s="16">
        <v>40785</v>
      </c>
      <c r="C50" s="16">
        <v>2910</v>
      </c>
      <c r="D50" s="16">
        <v>57285</v>
      </c>
      <c r="E50" s="16">
        <v>14</v>
      </c>
      <c r="F50" s="15">
        <f t="shared" si="0"/>
        <v>100994</v>
      </c>
    </row>
    <row r="51" spans="1:6" ht="10.5" customHeight="1">
      <c r="A51" s="16" t="s">
        <v>51</v>
      </c>
      <c r="B51" s="16">
        <v>3197</v>
      </c>
      <c r="C51" s="16">
        <v>143</v>
      </c>
      <c r="D51" s="16">
        <v>4590</v>
      </c>
      <c r="E51" s="16">
        <v>5</v>
      </c>
      <c r="F51" s="15">
        <f t="shared" si="0"/>
        <v>7935</v>
      </c>
    </row>
    <row r="52" spans="1:6" ht="10.5" customHeight="1">
      <c r="A52" s="16" t="s">
        <v>52</v>
      </c>
      <c r="B52" s="16">
        <v>28530</v>
      </c>
      <c r="C52" s="16">
        <v>1437</v>
      </c>
      <c r="D52" s="16">
        <v>35361</v>
      </c>
      <c r="E52" s="16">
        <v>3</v>
      </c>
      <c r="F52" s="15">
        <f t="shared" si="0"/>
        <v>65331</v>
      </c>
    </row>
    <row r="53" spans="1:6" ht="10.5" customHeight="1">
      <c r="A53" s="16" t="s">
        <v>53</v>
      </c>
      <c r="B53" s="16">
        <v>11945</v>
      </c>
      <c r="C53" s="16">
        <v>1140</v>
      </c>
      <c r="D53" s="16">
        <v>21416</v>
      </c>
      <c r="E53" s="16">
        <v>0</v>
      </c>
      <c r="F53" s="15">
        <f t="shared" si="0"/>
        <v>34501</v>
      </c>
    </row>
    <row r="54" spans="1:6" ht="10.5" customHeight="1">
      <c r="A54" s="16" t="s">
        <v>119</v>
      </c>
      <c r="B54" s="16">
        <v>3335</v>
      </c>
      <c r="C54" s="16">
        <v>68</v>
      </c>
      <c r="D54" s="16">
        <v>1411</v>
      </c>
      <c r="E54" s="16">
        <v>4</v>
      </c>
      <c r="F54" s="15">
        <f t="shared" si="0"/>
        <v>4818</v>
      </c>
    </row>
    <row r="55" spans="1:6" ht="10.5" customHeight="1">
      <c r="A55" s="17" t="s">
        <v>55</v>
      </c>
      <c r="B55" s="16">
        <v>3121</v>
      </c>
      <c r="C55" s="16">
        <v>113</v>
      </c>
      <c r="D55" s="16">
        <v>3152</v>
      </c>
      <c r="E55" s="16">
        <v>1</v>
      </c>
      <c r="F55" s="15">
        <f t="shared" si="0"/>
        <v>6387</v>
      </c>
    </row>
    <row r="56" spans="1:6" ht="10.5" customHeight="1">
      <c r="A56" s="16" t="s">
        <v>56</v>
      </c>
      <c r="B56" s="16">
        <v>2971</v>
      </c>
      <c r="C56" s="16">
        <v>145</v>
      </c>
      <c r="D56" s="16">
        <v>4942</v>
      </c>
      <c r="E56" s="16">
        <v>17</v>
      </c>
      <c r="F56" s="15">
        <f t="shared" si="0"/>
        <v>8075</v>
      </c>
    </row>
    <row r="57" spans="1:6" ht="10.5" customHeight="1">
      <c r="A57" s="17" t="s">
        <v>57</v>
      </c>
      <c r="B57" s="16">
        <v>2744</v>
      </c>
      <c r="C57" s="16">
        <v>161</v>
      </c>
      <c r="D57" s="16">
        <v>4020</v>
      </c>
      <c r="E57" s="16">
        <v>0</v>
      </c>
      <c r="F57" s="15">
        <f t="shared" si="0"/>
        <v>6925</v>
      </c>
    </row>
    <row r="58" spans="1:6" ht="10.5" customHeight="1">
      <c r="A58" s="16" t="s">
        <v>58</v>
      </c>
      <c r="B58" s="16">
        <v>5717</v>
      </c>
      <c r="C58" s="16">
        <v>212</v>
      </c>
      <c r="D58" s="16">
        <v>4396</v>
      </c>
      <c r="E58" s="16">
        <v>12</v>
      </c>
      <c r="F58" s="15">
        <f t="shared" si="0"/>
        <v>10337</v>
      </c>
    </row>
    <row r="59" spans="1:6" ht="10.5" customHeight="1">
      <c r="A59" s="16" t="s">
        <v>59</v>
      </c>
      <c r="B59" s="16">
        <v>10290</v>
      </c>
      <c r="C59" s="16">
        <v>1763</v>
      </c>
      <c r="D59" s="16">
        <v>35843</v>
      </c>
      <c r="E59" s="16">
        <v>67</v>
      </c>
      <c r="F59" s="15">
        <f t="shared" si="0"/>
        <v>47963</v>
      </c>
    </row>
    <row r="60" spans="1:6" ht="10.5" customHeight="1">
      <c r="A60" s="16" t="s">
        <v>60</v>
      </c>
      <c r="B60" s="16">
        <v>5014</v>
      </c>
      <c r="C60" s="16">
        <v>629</v>
      </c>
      <c r="D60" s="16">
        <v>13588</v>
      </c>
      <c r="E60" s="16">
        <v>36</v>
      </c>
      <c r="F60" s="15">
        <f t="shared" si="0"/>
        <v>19267</v>
      </c>
    </row>
    <row r="61" spans="1:6" ht="10.5" customHeight="1">
      <c r="A61" s="16" t="s">
        <v>61</v>
      </c>
      <c r="B61" s="16">
        <v>3560</v>
      </c>
      <c r="C61" s="16">
        <v>52</v>
      </c>
      <c r="D61" s="16">
        <v>1279</v>
      </c>
      <c r="E61" s="16">
        <v>1</v>
      </c>
      <c r="F61" s="15">
        <f t="shared" si="0"/>
        <v>4892</v>
      </c>
    </row>
    <row r="62" spans="1:6" ht="10.5" customHeight="1">
      <c r="A62" s="16" t="s">
        <v>62</v>
      </c>
      <c r="B62" s="16">
        <v>9414</v>
      </c>
      <c r="C62" s="16">
        <v>518</v>
      </c>
      <c r="D62" s="16">
        <v>11629</v>
      </c>
      <c r="E62" s="16">
        <v>32</v>
      </c>
      <c r="F62" s="15">
        <f t="shared" si="0"/>
        <v>21593</v>
      </c>
    </row>
    <row r="63" spans="1:6" ht="10.5" customHeight="1">
      <c r="A63" s="16" t="s">
        <v>63</v>
      </c>
      <c r="B63" s="16">
        <v>5782</v>
      </c>
      <c r="C63" s="16">
        <v>308</v>
      </c>
      <c r="D63" s="16">
        <v>7930</v>
      </c>
      <c r="E63" s="16">
        <v>12</v>
      </c>
      <c r="F63" s="15">
        <f t="shared" si="0"/>
        <v>14032</v>
      </c>
    </row>
    <row r="64" spans="1:6" ht="10.5" customHeight="1">
      <c r="A64" s="16" t="s">
        <v>64</v>
      </c>
      <c r="B64" s="16">
        <v>17625</v>
      </c>
      <c r="C64" s="16">
        <v>1124</v>
      </c>
      <c r="D64" s="16">
        <v>25248</v>
      </c>
      <c r="E64" s="16">
        <v>24</v>
      </c>
      <c r="F64" s="15">
        <f t="shared" si="0"/>
        <v>44021</v>
      </c>
    </row>
    <row r="65" spans="1:6" ht="10.5" customHeight="1">
      <c r="A65" s="16" t="s">
        <v>65</v>
      </c>
      <c r="B65" s="16">
        <v>9144</v>
      </c>
      <c r="C65" s="16">
        <v>475</v>
      </c>
      <c r="D65" s="16">
        <v>10240</v>
      </c>
      <c r="E65" s="16">
        <v>11</v>
      </c>
      <c r="F65" s="15">
        <f>SUM(B65:E65)</f>
        <v>19870</v>
      </c>
    </row>
    <row r="66" spans="1:6" ht="10.5" customHeight="1">
      <c r="A66" s="16" t="s">
        <v>66</v>
      </c>
      <c r="B66" s="16">
        <v>2649</v>
      </c>
      <c r="C66" s="16">
        <v>110</v>
      </c>
      <c r="D66" s="16">
        <v>3171</v>
      </c>
      <c r="E66" s="16">
        <v>9</v>
      </c>
      <c r="F66" s="15">
        <f>SUM(B66:E66)</f>
        <v>5939</v>
      </c>
    </row>
    <row r="67" spans="1:6" ht="10.5" customHeight="1">
      <c r="A67" s="16" t="s">
        <v>67</v>
      </c>
      <c r="B67" s="16">
        <v>2777</v>
      </c>
      <c r="C67" s="16">
        <v>72</v>
      </c>
      <c r="D67" s="16">
        <v>1506</v>
      </c>
      <c r="E67" s="16">
        <v>3</v>
      </c>
      <c r="F67" s="15">
        <f>SUM(B67:E67)</f>
        <v>4358</v>
      </c>
    </row>
    <row r="68" spans="1:6" ht="10.5" customHeight="1">
      <c r="A68" s="16" t="s">
        <v>68</v>
      </c>
      <c r="B68" s="16">
        <v>2083</v>
      </c>
      <c r="C68" s="16">
        <v>210</v>
      </c>
      <c r="D68" s="16">
        <v>5335</v>
      </c>
      <c r="E68" s="16">
        <v>13</v>
      </c>
      <c r="F68" s="15">
        <f>SUM(B68:E68)</f>
        <v>7641</v>
      </c>
    </row>
    <row r="69" spans="1:7" ht="10.5" customHeight="1">
      <c r="A69" s="14" t="s">
        <v>125</v>
      </c>
      <c r="B69" s="14">
        <f>SUM(B2:B68)</f>
        <v>526721</v>
      </c>
      <c r="C69" s="14">
        <f>SUM(C2:C68)</f>
        <v>37262</v>
      </c>
      <c r="D69" s="14">
        <f>SUM(D2:D68)</f>
        <v>734720</v>
      </c>
      <c r="E69" s="14">
        <f>SUM(E2:E68)</f>
        <v>1264</v>
      </c>
      <c r="F69" s="19">
        <f>SUM(B69:E69)</f>
        <v>1299967</v>
      </c>
      <c r="G69" s="19"/>
    </row>
    <row r="70" spans="2:5" ht="10.5" customHeight="1">
      <c r="B70" s="18"/>
      <c r="C70" s="18"/>
      <c r="D70" s="18"/>
      <c r="E70" s="18"/>
    </row>
    <row r="71" spans="2:5" ht="10.5" customHeight="1">
      <c r="B71" s="18"/>
      <c r="C71" s="18"/>
      <c r="D71" s="18"/>
      <c r="E71" s="18"/>
    </row>
    <row r="72" spans="2:5" ht="10.5" customHeight="1">
      <c r="B72" s="18"/>
      <c r="C72" s="18"/>
      <c r="D72" s="18"/>
      <c r="E72" s="18"/>
    </row>
    <row r="73" spans="2:5" ht="10.5" customHeight="1">
      <c r="B73" s="18"/>
      <c r="C73" s="18"/>
      <c r="D73" s="18"/>
      <c r="E73" s="18"/>
    </row>
    <row r="74" spans="2:5" ht="10.5" customHeight="1">
      <c r="B74" s="18"/>
      <c r="C74" s="18"/>
      <c r="D74" s="18"/>
      <c r="E74" s="18"/>
    </row>
    <row r="75" spans="2:5" ht="10.5" customHeight="1">
      <c r="B75" s="18"/>
      <c r="C75" s="18"/>
      <c r="D75" s="18"/>
      <c r="E75" s="18"/>
    </row>
    <row r="76" spans="2:5" ht="10.5" customHeight="1">
      <c r="B76" s="18"/>
      <c r="C76" s="18"/>
      <c r="D76" s="18"/>
      <c r="E76" s="18"/>
    </row>
    <row r="77" spans="2:5" ht="10.5" customHeight="1">
      <c r="B77" s="18"/>
      <c r="C77" s="18"/>
      <c r="D77" s="18"/>
      <c r="E77" s="18"/>
    </row>
    <row r="78" spans="2:5" ht="10.5" customHeight="1">
      <c r="B78" s="18"/>
      <c r="C78" s="18"/>
      <c r="D78" s="18"/>
      <c r="E78" s="18"/>
    </row>
    <row r="79" spans="2:5" ht="10.5" customHeight="1">
      <c r="B79" s="18"/>
      <c r="C79" s="18"/>
      <c r="D79" s="18"/>
      <c r="E79" s="18"/>
    </row>
    <row r="80" spans="2:5" ht="10.5" customHeight="1">
      <c r="B80" s="18"/>
      <c r="C80" s="18"/>
      <c r="D80" s="18"/>
      <c r="E80" s="18"/>
    </row>
    <row r="81" spans="2:5" ht="10.5" customHeight="1">
      <c r="B81" s="18"/>
      <c r="C81" s="18"/>
      <c r="D81" s="18"/>
      <c r="E81" s="18"/>
    </row>
    <row r="82" spans="2:5" ht="10.5" customHeight="1">
      <c r="B82" s="18"/>
      <c r="C82" s="18"/>
      <c r="D82" s="18"/>
      <c r="E82" s="18"/>
    </row>
    <row r="83" spans="2:5" ht="10.5" customHeight="1">
      <c r="B83" s="18"/>
      <c r="C83" s="18"/>
      <c r="D83" s="18"/>
      <c r="E83" s="18"/>
    </row>
    <row r="84" spans="2:5" ht="10.5" customHeight="1">
      <c r="B84" s="18"/>
      <c r="C84" s="18"/>
      <c r="D84" s="18"/>
      <c r="E84" s="18"/>
    </row>
    <row r="85" spans="2:5" ht="10.5" customHeight="1">
      <c r="B85" s="18"/>
      <c r="C85" s="18"/>
      <c r="D85" s="18"/>
      <c r="E85" s="18"/>
    </row>
    <row r="86" spans="2:5" ht="10.5" customHeight="1">
      <c r="B86" s="18"/>
      <c r="C86" s="18"/>
      <c r="D86" s="18"/>
      <c r="E86" s="18"/>
    </row>
  </sheetData>
  <sheetProtection/>
  <printOptions gridLines="1" horizontalCentered="1"/>
  <pageMargins left="0.5" right="0.5" top="0.5" bottom="0" header="0.25" footer="0"/>
  <pageSetup horizontalDpi="600" verticalDpi="600" orientation="portrait" r:id="rId1"/>
  <headerFooter alignWithMargins="0">
    <oddHeader>&amp;L&amp;"Arial,Bold"&amp;9General Election&amp;C&amp;"Arial,Bold"&amp;9Public Service Commission Pl. 2&amp;R&amp;"Arial,Bold"&amp;9November 5,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B5" sqref="B5"/>
    </sheetView>
  </sheetViews>
  <sheetFormatPr defaultColWidth="9.140625" defaultRowHeight="10.5" customHeight="1"/>
  <cols>
    <col min="1" max="1" width="11.00390625" style="4" customWidth="1"/>
    <col min="2" max="2" width="11.00390625" style="0" customWidth="1"/>
    <col min="3" max="3" width="12.8515625" style="0" customWidth="1"/>
    <col min="4" max="4" width="14.7109375" style="0" customWidth="1"/>
    <col min="5" max="5" width="12.140625" style="0" customWidth="1"/>
    <col min="6" max="6" width="14.00390625" style="0" customWidth="1"/>
    <col min="7" max="7" width="14.28125" style="0" customWidth="1"/>
  </cols>
  <sheetData>
    <row r="1" spans="1:7" ht="10.5" customHeight="1">
      <c r="A1" s="7" t="s">
        <v>1</v>
      </c>
      <c r="B1" s="9" t="s">
        <v>74</v>
      </c>
      <c r="C1" s="9" t="s">
        <v>75</v>
      </c>
      <c r="D1" s="9" t="s">
        <v>76</v>
      </c>
      <c r="E1" s="9" t="s">
        <v>77</v>
      </c>
      <c r="F1" s="9" t="s">
        <v>78</v>
      </c>
      <c r="G1" s="9" t="s">
        <v>79</v>
      </c>
    </row>
    <row r="2" spans="1:7" ht="10.5" customHeight="1">
      <c r="A2" s="5" t="s">
        <v>2</v>
      </c>
      <c r="B2" s="8">
        <v>1976</v>
      </c>
      <c r="C2" s="8">
        <v>421</v>
      </c>
      <c r="D2" s="8">
        <v>1140</v>
      </c>
      <c r="E2" s="8">
        <v>547</v>
      </c>
      <c r="F2" s="8">
        <v>180</v>
      </c>
      <c r="G2" s="8">
        <v>807</v>
      </c>
    </row>
    <row r="3" spans="1:7" ht="10.5" customHeight="1">
      <c r="A3" s="5" t="s">
        <v>3</v>
      </c>
      <c r="B3" s="8">
        <v>3225</v>
      </c>
      <c r="C3" s="8">
        <v>1348</v>
      </c>
      <c r="D3" s="8">
        <v>2682</v>
      </c>
      <c r="E3" s="8">
        <v>1244</v>
      </c>
      <c r="F3" s="8">
        <v>457</v>
      </c>
      <c r="G3" s="8">
        <v>1088</v>
      </c>
    </row>
    <row r="4" spans="1:7" ht="10.5" customHeight="1">
      <c r="A4" s="5" t="s">
        <v>4</v>
      </c>
      <c r="B4" s="8">
        <v>1061</v>
      </c>
      <c r="C4" s="8">
        <v>276</v>
      </c>
      <c r="D4" s="8">
        <v>1137</v>
      </c>
      <c r="E4" s="8">
        <v>351</v>
      </c>
      <c r="F4" s="8">
        <v>282</v>
      </c>
      <c r="G4" s="8">
        <v>543</v>
      </c>
    </row>
    <row r="5" spans="1:7" ht="10.5" customHeight="1">
      <c r="A5" s="5" t="s">
        <v>5</v>
      </c>
      <c r="B5" s="8">
        <v>1918</v>
      </c>
      <c r="C5" s="8">
        <v>484</v>
      </c>
      <c r="D5" s="8">
        <v>1094</v>
      </c>
      <c r="E5" s="8">
        <v>476</v>
      </c>
      <c r="F5" s="8">
        <v>442</v>
      </c>
      <c r="G5" s="8">
        <v>592</v>
      </c>
    </row>
    <row r="6" spans="1:7" ht="10.5" customHeight="1">
      <c r="A6" s="5" t="s">
        <v>6</v>
      </c>
      <c r="B6" s="8">
        <v>2486</v>
      </c>
      <c r="C6" s="8">
        <v>536</v>
      </c>
      <c r="D6" s="8">
        <v>1028</v>
      </c>
      <c r="E6" s="8">
        <v>634</v>
      </c>
      <c r="F6" s="8">
        <v>373</v>
      </c>
      <c r="G6" s="8">
        <v>1316</v>
      </c>
    </row>
    <row r="7" spans="1:7" ht="10.5" customHeight="1">
      <c r="A7" s="5" t="s">
        <v>7</v>
      </c>
      <c r="B7" s="8">
        <v>707</v>
      </c>
      <c r="C7" s="8">
        <v>129</v>
      </c>
      <c r="D7" s="8">
        <v>660</v>
      </c>
      <c r="E7" s="8">
        <v>609</v>
      </c>
      <c r="F7" s="8">
        <v>198</v>
      </c>
      <c r="G7" s="8">
        <v>279</v>
      </c>
    </row>
    <row r="8" spans="1:7" ht="10.5" customHeight="1">
      <c r="A8" s="5" t="s">
        <v>8</v>
      </c>
      <c r="B8" s="8">
        <v>2007</v>
      </c>
      <c r="C8" s="8">
        <v>342</v>
      </c>
      <c r="D8" s="8">
        <v>1328</v>
      </c>
      <c r="E8" s="8">
        <v>407</v>
      </c>
      <c r="F8" s="8">
        <v>221</v>
      </c>
      <c r="G8" s="8">
        <v>572</v>
      </c>
    </row>
    <row r="9" spans="1:7" ht="10.5" customHeight="1">
      <c r="A9" s="5" t="s">
        <v>9</v>
      </c>
      <c r="B9" s="8">
        <v>5194</v>
      </c>
      <c r="C9" s="8">
        <v>2114</v>
      </c>
      <c r="D9" s="8">
        <v>4004</v>
      </c>
      <c r="E9" s="8">
        <v>2454</v>
      </c>
      <c r="F9" s="8">
        <v>668</v>
      </c>
      <c r="G9" s="8">
        <v>2112</v>
      </c>
    </row>
    <row r="10" spans="1:7" ht="10.5" customHeight="1">
      <c r="A10" s="5" t="s">
        <v>10</v>
      </c>
      <c r="B10" s="8">
        <v>1109</v>
      </c>
      <c r="C10" s="8">
        <v>634</v>
      </c>
      <c r="D10" s="8">
        <v>2275</v>
      </c>
      <c r="E10" s="8">
        <v>567</v>
      </c>
      <c r="F10" s="8">
        <v>373</v>
      </c>
      <c r="G10" s="8">
        <v>561</v>
      </c>
    </row>
    <row r="11" spans="1:7" ht="10.5" customHeight="1">
      <c r="A11" s="5" t="s">
        <v>11</v>
      </c>
      <c r="B11" s="8">
        <v>1293</v>
      </c>
      <c r="C11" s="8">
        <v>315</v>
      </c>
      <c r="D11" s="8">
        <v>456</v>
      </c>
      <c r="E11" s="8">
        <v>631</v>
      </c>
      <c r="F11" s="8">
        <v>324</v>
      </c>
      <c r="G11" s="8">
        <v>1201</v>
      </c>
    </row>
    <row r="12" spans="1:7" ht="10.5" customHeight="1">
      <c r="A12" s="5" t="s">
        <v>12</v>
      </c>
      <c r="B12" s="8">
        <v>2596</v>
      </c>
      <c r="C12" s="8">
        <v>625</v>
      </c>
      <c r="D12" s="8">
        <v>1739</v>
      </c>
      <c r="E12" s="8">
        <v>961</v>
      </c>
      <c r="F12" s="8">
        <v>247</v>
      </c>
      <c r="G12" s="8">
        <v>1095</v>
      </c>
    </row>
    <row r="13" spans="1:7" ht="10.5" customHeight="1">
      <c r="A13" s="5" t="s">
        <v>13</v>
      </c>
      <c r="B13" s="8">
        <v>859</v>
      </c>
      <c r="C13" s="8">
        <v>113</v>
      </c>
      <c r="D13" s="8">
        <v>814</v>
      </c>
      <c r="E13" s="8">
        <v>778</v>
      </c>
      <c r="F13" s="8">
        <v>230</v>
      </c>
      <c r="G13" s="8">
        <v>937</v>
      </c>
    </row>
    <row r="14" spans="1:7" ht="10.5" customHeight="1">
      <c r="A14" s="5" t="s">
        <v>14</v>
      </c>
      <c r="B14" s="8">
        <v>1323</v>
      </c>
      <c r="C14" s="8">
        <v>497</v>
      </c>
      <c r="D14" s="8">
        <v>1685</v>
      </c>
      <c r="E14" s="8">
        <v>584</v>
      </c>
      <c r="F14" s="8">
        <v>193</v>
      </c>
      <c r="G14" s="8">
        <v>406</v>
      </c>
    </row>
    <row r="15" spans="1:7" ht="10.5" customHeight="1">
      <c r="A15" s="5" t="s">
        <v>15</v>
      </c>
      <c r="B15" s="8">
        <v>843</v>
      </c>
      <c r="C15" s="8">
        <v>489</v>
      </c>
      <c r="D15" s="8">
        <v>685</v>
      </c>
      <c r="E15" s="8">
        <v>183</v>
      </c>
      <c r="F15" s="8">
        <v>146</v>
      </c>
      <c r="G15" s="8">
        <v>446</v>
      </c>
    </row>
    <row r="16" spans="1:7" ht="10.5" customHeight="1">
      <c r="A16" s="5" t="s">
        <v>16</v>
      </c>
      <c r="B16" s="8">
        <v>1063</v>
      </c>
      <c r="C16" s="8">
        <v>375</v>
      </c>
      <c r="D16" s="8">
        <v>515</v>
      </c>
      <c r="E16" s="8">
        <v>609</v>
      </c>
      <c r="F16" s="8">
        <v>233</v>
      </c>
      <c r="G16" s="8">
        <v>637</v>
      </c>
    </row>
    <row r="17" spans="1:7" ht="10.5" customHeight="1">
      <c r="A17" s="5" t="s">
        <v>17</v>
      </c>
      <c r="B17" s="8">
        <v>4777</v>
      </c>
      <c r="C17" s="8">
        <v>283</v>
      </c>
      <c r="D17" s="8">
        <v>1299</v>
      </c>
      <c r="E17" s="8">
        <v>409</v>
      </c>
      <c r="F17" s="8">
        <v>208</v>
      </c>
      <c r="G17" s="8">
        <v>568</v>
      </c>
    </row>
    <row r="18" spans="1:7" ht="10.5" customHeight="1">
      <c r="A18" s="5" t="s">
        <v>18</v>
      </c>
      <c r="B18" s="8">
        <v>2839</v>
      </c>
      <c r="C18" s="8">
        <v>916</v>
      </c>
      <c r="D18" s="8">
        <v>2031</v>
      </c>
      <c r="E18" s="8">
        <v>1030</v>
      </c>
      <c r="F18" s="8">
        <v>666</v>
      </c>
      <c r="G18" s="8">
        <v>2185</v>
      </c>
    </row>
    <row r="19" spans="1:7" ht="10.5" customHeight="1">
      <c r="A19" s="5" t="s">
        <v>19</v>
      </c>
      <c r="B19" s="8">
        <v>1069</v>
      </c>
      <c r="C19" s="8">
        <v>359</v>
      </c>
      <c r="D19" s="8">
        <v>1261</v>
      </c>
      <c r="E19" s="8">
        <v>351</v>
      </c>
      <c r="F19" s="8">
        <v>130</v>
      </c>
      <c r="G19" s="8">
        <v>294</v>
      </c>
    </row>
    <row r="20" spans="1:7" ht="10.5" customHeight="1">
      <c r="A20" s="5" t="s">
        <v>20</v>
      </c>
      <c r="B20" s="8">
        <v>921</v>
      </c>
      <c r="C20" s="8">
        <v>136</v>
      </c>
      <c r="D20" s="8">
        <v>790</v>
      </c>
      <c r="E20" s="8">
        <v>296</v>
      </c>
      <c r="F20" s="8">
        <v>164</v>
      </c>
      <c r="G20" s="8">
        <v>648</v>
      </c>
    </row>
    <row r="21" spans="1:7" ht="10.5" customHeight="1">
      <c r="A21" s="5" t="s">
        <v>21</v>
      </c>
      <c r="B21" s="8">
        <v>3097</v>
      </c>
      <c r="C21" s="8">
        <v>370</v>
      </c>
      <c r="D21" s="8">
        <v>1945</v>
      </c>
      <c r="E21" s="8">
        <v>437</v>
      </c>
      <c r="F21" s="8">
        <v>234</v>
      </c>
      <c r="G21" s="8">
        <v>678</v>
      </c>
    </row>
    <row r="22" spans="1:7" ht="10.5" customHeight="1">
      <c r="A22" s="5" t="s">
        <v>22</v>
      </c>
      <c r="B22" s="8">
        <v>1615</v>
      </c>
      <c r="C22" s="8">
        <v>134</v>
      </c>
      <c r="D22" s="8">
        <v>744</v>
      </c>
      <c r="E22" s="8">
        <v>244</v>
      </c>
      <c r="F22" s="8">
        <v>123</v>
      </c>
      <c r="G22" s="8">
        <v>303</v>
      </c>
    </row>
    <row r="23" spans="1:7" ht="10.5" customHeight="1">
      <c r="A23" s="5" t="s">
        <v>23</v>
      </c>
      <c r="B23" s="8">
        <v>3540</v>
      </c>
      <c r="C23" s="8">
        <v>1335</v>
      </c>
      <c r="D23" s="8">
        <v>2728</v>
      </c>
      <c r="E23" s="8">
        <v>771</v>
      </c>
      <c r="F23" s="8">
        <v>405</v>
      </c>
      <c r="G23" s="8">
        <v>3207</v>
      </c>
    </row>
    <row r="24" spans="1:7" ht="10.5" customHeight="1">
      <c r="A24" s="5" t="s">
        <v>24</v>
      </c>
      <c r="B24" s="8">
        <v>2306</v>
      </c>
      <c r="C24" s="8">
        <v>470</v>
      </c>
      <c r="D24" s="8">
        <v>1413</v>
      </c>
      <c r="E24" s="8">
        <v>635</v>
      </c>
      <c r="F24" s="8">
        <v>402</v>
      </c>
      <c r="G24" s="8">
        <v>534</v>
      </c>
    </row>
    <row r="25" spans="1:7" ht="10.5" customHeight="1">
      <c r="A25" s="5" t="s">
        <v>25</v>
      </c>
      <c r="B25" s="8">
        <v>3002</v>
      </c>
      <c r="C25" s="8">
        <v>545</v>
      </c>
      <c r="D25" s="8">
        <v>1859</v>
      </c>
      <c r="E25" s="8">
        <v>2368</v>
      </c>
      <c r="F25" s="8">
        <v>346</v>
      </c>
      <c r="G25" s="8">
        <v>569</v>
      </c>
    </row>
    <row r="26" spans="1:7" ht="10.5" customHeight="1">
      <c r="A26" s="5" t="s">
        <v>26</v>
      </c>
      <c r="B26" s="8">
        <v>3052</v>
      </c>
      <c r="C26" s="8">
        <v>557</v>
      </c>
      <c r="D26" s="8">
        <v>1431</v>
      </c>
      <c r="E26" s="8">
        <v>848</v>
      </c>
      <c r="F26" s="8">
        <v>643</v>
      </c>
      <c r="G26" s="8">
        <v>3130</v>
      </c>
    </row>
    <row r="27" spans="1:7" ht="10.5" customHeight="1">
      <c r="A27" s="5" t="s">
        <v>27</v>
      </c>
      <c r="B27" s="8">
        <v>2932</v>
      </c>
      <c r="C27" s="8">
        <v>433</v>
      </c>
      <c r="D27" s="8">
        <v>1579</v>
      </c>
      <c r="E27" s="8">
        <v>730</v>
      </c>
      <c r="F27" s="8">
        <v>332</v>
      </c>
      <c r="G27" s="8">
        <v>1562</v>
      </c>
    </row>
    <row r="28" spans="1:7" ht="10.5" customHeight="1">
      <c r="A28" s="5" t="s">
        <v>28</v>
      </c>
      <c r="B28" s="8">
        <v>1421</v>
      </c>
      <c r="C28" s="8">
        <v>492</v>
      </c>
      <c r="D28" s="8">
        <v>2016</v>
      </c>
      <c r="E28" s="8">
        <v>462</v>
      </c>
      <c r="F28" s="8">
        <v>260</v>
      </c>
      <c r="G28" s="8">
        <v>1301</v>
      </c>
    </row>
    <row r="29" spans="1:7" ht="10.5" customHeight="1">
      <c r="A29" s="5" t="s">
        <v>29</v>
      </c>
      <c r="B29" s="8">
        <v>6611</v>
      </c>
      <c r="C29" s="8">
        <v>2197</v>
      </c>
      <c r="D29" s="8">
        <v>3646</v>
      </c>
      <c r="E29" s="8">
        <v>2551</v>
      </c>
      <c r="F29" s="8">
        <v>585</v>
      </c>
      <c r="G29" s="8">
        <v>5388</v>
      </c>
    </row>
    <row r="30" spans="1:7" ht="10.5" customHeight="1">
      <c r="A30" s="5" t="s">
        <v>30</v>
      </c>
      <c r="B30" s="8">
        <v>1590</v>
      </c>
      <c r="C30" s="8">
        <v>275</v>
      </c>
      <c r="D30" s="8">
        <v>1434</v>
      </c>
      <c r="E30" s="8">
        <v>562</v>
      </c>
      <c r="F30" s="8">
        <v>385</v>
      </c>
      <c r="G30" s="8">
        <v>1255</v>
      </c>
    </row>
    <row r="31" spans="1:7" ht="10.5" customHeight="1">
      <c r="A31" s="5" t="s">
        <v>31</v>
      </c>
      <c r="B31" s="8">
        <v>1403</v>
      </c>
      <c r="C31" s="8">
        <v>304</v>
      </c>
      <c r="D31" s="8">
        <v>1432</v>
      </c>
      <c r="E31" s="8">
        <v>578</v>
      </c>
      <c r="F31" s="8">
        <v>303</v>
      </c>
      <c r="G31" s="8">
        <v>1343</v>
      </c>
    </row>
    <row r="32" spans="1:7" ht="10.5" customHeight="1">
      <c r="A32" s="5" t="s">
        <v>32</v>
      </c>
      <c r="B32" s="8">
        <v>1631</v>
      </c>
      <c r="C32" s="8">
        <v>252</v>
      </c>
      <c r="D32" s="8">
        <v>1627</v>
      </c>
      <c r="E32" s="8">
        <v>384</v>
      </c>
      <c r="F32" s="8">
        <v>259</v>
      </c>
      <c r="G32" s="8">
        <v>649</v>
      </c>
    </row>
    <row r="33" spans="1:7" ht="10.5" customHeight="1">
      <c r="A33" s="5" t="s">
        <v>33</v>
      </c>
      <c r="B33" s="8">
        <v>547</v>
      </c>
      <c r="C33" s="8">
        <v>147</v>
      </c>
      <c r="D33" s="8">
        <v>407</v>
      </c>
      <c r="E33" s="8">
        <v>1503</v>
      </c>
      <c r="F33" s="8">
        <v>161</v>
      </c>
      <c r="G33" s="8">
        <v>490</v>
      </c>
    </row>
    <row r="34" spans="1:7" ht="10.5" customHeight="1">
      <c r="A34" s="5" t="s">
        <v>34</v>
      </c>
      <c r="B34" s="8">
        <v>834</v>
      </c>
      <c r="C34" s="8">
        <v>173</v>
      </c>
      <c r="D34" s="8">
        <v>585</v>
      </c>
      <c r="E34" s="8">
        <v>725</v>
      </c>
      <c r="F34" s="8">
        <v>107</v>
      </c>
      <c r="G34" s="8">
        <v>312</v>
      </c>
    </row>
    <row r="35" spans="1:7" ht="10.5" customHeight="1">
      <c r="A35" s="5" t="s">
        <v>35</v>
      </c>
      <c r="B35" s="8">
        <v>798</v>
      </c>
      <c r="C35" s="8">
        <v>97</v>
      </c>
      <c r="D35" s="8">
        <v>917</v>
      </c>
      <c r="E35" s="8">
        <v>349</v>
      </c>
      <c r="F35" s="8">
        <v>190</v>
      </c>
      <c r="G35" s="8">
        <v>252</v>
      </c>
    </row>
    <row r="36" spans="1:7" ht="10.5" customHeight="1">
      <c r="A36" s="5" t="s">
        <v>36</v>
      </c>
      <c r="B36" s="8">
        <v>3517</v>
      </c>
      <c r="C36" s="8">
        <v>377</v>
      </c>
      <c r="D36" s="8">
        <v>3148</v>
      </c>
      <c r="E36" s="8">
        <v>2014</v>
      </c>
      <c r="F36" s="8">
        <v>747</v>
      </c>
      <c r="G36" s="8">
        <v>1468</v>
      </c>
    </row>
    <row r="37" spans="1:7" ht="10.5" customHeight="1">
      <c r="A37" s="5" t="s">
        <v>37</v>
      </c>
      <c r="B37" s="8">
        <v>2101</v>
      </c>
      <c r="C37" s="8">
        <v>626</v>
      </c>
      <c r="D37" s="8">
        <v>838</v>
      </c>
      <c r="E37" s="8">
        <v>808</v>
      </c>
      <c r="F37" s="8">
        <v>735</v>
      </c>
      <c r="G37" s="8">
        <v>2149</v>
      </c>
    </row>
    <row r="38" spans="1:7" ht="10.5" customHeight="1">
      <c r="A38" s="5" t="s">
        <v>38</v>
      </c>
      <c r="B38" s="8">
        <v>31038</v>
      </c>
      <c r="C38" s="8">
        <v>22054</v>
      </c>
      <c r="D38" s="8">
        <v>33722</v>
      </c>
      <c r="E38" s="8">
        <v>28191</v>
      </c>
      <c r="F38" s="8">
        <v>7787</v>
      </c>
      <c r="G38" s="8">
        <v>14371</v>
      </c>
    </row>
    <row r="39" spans="1:7" ht="10.5" customHeight="1">
      <c r="A39" s="5" t="s">
        <v>39</v>
      </c>
      <c r="B39" s="8">
        <v>742</v>
      </c>
      <c r="C39" s="8">
        <v>180</v>
      </c>
      <c r="D39" s="8">
        <v>769</v>
      </c>
      <c r="E39" s="8">
        <v>412</v>
      </c>
      <c r="F39" s="8">
        <v>349</v>
      </c>
      <c r="G39" s="8">
        <v>2641</v>
      </c>
    </row>
    <row r="40" spans="1:7" ht="10.5" customHeight="1">
      <c r="A40" s="5" t="s">
        <v>40</v>
      </c>
      <c r="B40" s="8">
        <v>3247</v>
      </c>
      <c r="C40" s="8">
        <v>1172</v>
      </c>
      <c r="D40" s="8">
        <v>1595</v>
      </c>
      <c r="E40" s="8">
        <v>1163</v>
      </c>
      <c r="F40" s="8">
        <v>657</v>
      </c>
      <c r="G40" s="8">
        <v>1460</v>
      </c>
    </row>
    <row r="41" spans="1:7" ht="10.5" customHeight="1">
      <c r="A41" s="5" t="s">
        <v>41</v>
      </c>
      <c r="B41" s="8">
        <v>1494</v>
      </c>
      <c r="C41" s="8">
        <v>311</v>
      </c>
      <c r="D41" s="8">
        <v>3730</v>
      </c>
      <c r="E41" s="8">
        <v>215</v>
      </c>
      <c r="F41" s="8">
        <v>182</v>
      </c>
      <c r="G41" s="8">
        <v>892</v>
      </c>
    </row>
    <row r="42" spans="1:7" ht="10.5" customHeight="1">
      <c r="A42" s="5" t="s">
        <v>42</v>
      </c>
      <c r="B42" s="8">
        <v>2489</v>
      </c>
      <c r="C42" s="8">
        <v>763</v>
      </c>
      <c r="D42" s="8">
        <v>1641</v>
      </c>
      <c r="E42" s="8">
        <v>1683</v>
      </c>
      <c r="F42" s="8">
        <v>700</v>
      </c>
      <c r="G42" s="8">
        <v>957</v>
      </c>
    </row>
    <row r="43" spans="1:7" ht="10.5" customHeight="1">
      <c r="A43" s="5" t="s">
        <v>43</v>
      </c>
      <c r="B43" s="8">
        <v>3078</v>
      </c>
      <c r="C43" s="8">
        <v>811</v>
      </c>
      <c r="D43" s="8">
        <v>1631</v>
      </c>
      <c r="E43" s="8">
        <v>672</v>
      </c>
      <c r="F43" s="8">
        <v>462</v>
      </c>
      <c r="G43" s="8">
        <v>635</v>
      </c>
    </row>
    <row r="44" spans="1:7" ht="10.5" customHeight="1">
      <c r="A44" s="5" t="s">
        <v>44</v>
      </c>
      <c r="B44" s="8">
        <v>694</v>
      </c>
      <c r="C44" s="8">
        <v>84</v>
      </c>
      <c r="D44" s="8">
        <v>320</v>
      </c>
      <c r="E44" s="8">
        <v>999</v>
      </c>
      <c r="F44" s="8">
        <v>116</v>
      </c>
      <c r="G44" s="8">
        <v>140</v>
      </c>
    </row>
    <row r="45" spans="1:7" ht="10.5" customHeight="1">
      <c r="A45" s="6" t="s">
        <v>45</v>
      </c>
      <c r="B45" s="8">
        <v>1082</v>
      </c>
      <c r="C45" s="8">
        <v>257</v>
      </c>
      <c r="D45" s="8">
        <v>1403</v>
      </c>
      <c r="E45" s="8">
        <v>436</v>
      </c>
      <c r="F45" s="8">
        <v>355</v>
      </c>
      <c r="G45" s="8">
        <v>868</v>
      </c>
    </row>
    <row r="46" spans="1:7" ht="10.5" customHeight="1">
      <c r="A46" s="6" t="s">
        <v>46</v>
      </c>
      <c r="B46" s="8">
        <v>8362</v>
      </c>
      <c r="C46" s="8">
        <v>1463</v>
      </c>
      <c r="D46" s="8">
        <v>6431</v>
      </c>
      <c r="E46" s="8">
        <v>5320</v>
      </c>
      <c r="F46" s="8">
        <v>995</v>
      </c>
      <c r="G46" s="8">
        <v>4134</v>
      </c>
    </row>
    <row r="47" spans="1:7" ht="10.5" customHeight="1">
      <c r="A47" s="6" t="s">
        <v>47</v>
      </c>
      <c r="B47" s="8">
        <v>1759</v>
      </c>
      <c r="C47" s="8">
        <v>252</v>
      </c>
      <c r="D47" s="8">
        <v>1283</v>
      </c>
      <c r="E47" s="8">
        <v>923</v>
      </c>
      <c r="F47" s="8">
        <v>266</v>
      </c>
      <c r="G47" s="8">
        <v>465</v>
      </c>
    </row>
    <row r="48" spans="1:7" ht="10.5" customHeight="1">
      <c r="A48" s="6" t="s">
        <v>48</v>
      </c>
      <c r="B48" s="8">
        <v>2141</v>
      </c>
      <c r="C48" s="8">
        <v>803</v>
      </c>
      <c r="D48" s="8">
        <v>1715</v>
      </c>
      <c r="E48" s="8">
        <v>1177</v>
      </c>
      <c r="F48" s="8">
        <v>651</v>
      </c>
      <c r="G48" s="8">
        <v>1302</v>
      </c>
    </row>
    <row r="49" spans="1:7" ht="10.5" customHeight="1">
      <c r="A49" s="6" t="s">
        <v>49</v>
      </c>
      <c r="B49" s="8">
        <v>3315</v>
      </c>
      <c r="C49" s="8">
        <v>814</v>
      </c>
      <c r="D49" s="8">
        <v>1651</v>
      </c>
      <c r="E49" s="8">
        <v>963</v>
      </c>
      <c r="F49" s="8">
        <v>593</v>
      </c>
      <c r="G49" s="8">
        <v>2268</v>
      </c>
    </row>
    <row r="50" spans="1:7" ht="10.5" customHeight="1">
      <c r="A50" s="6" t="s">
        <v>50</v>
      </c>
      <c r="B50" s="8">
        <v>8079</v>
      </c>
      <c r="C50" s="8">
        <v>2925</v>
      </c>
      <c r="D50" s="8">
        <v>6687</v>
      </c>
      <c r="E50" s="8">
        <v>10027</v>
      </c>
      <c r="F50" s="8">
        <v>2482</v>
      </c>
      <c r="G50" s="8">
        <v>6321</v>
      </c>
    </row>
    <row r="51" spans="1:7" ht="10.5" customHeight="1">
      <c r="A51" s="6" t="s">
        <v>51</v>
      </c>
      <c r="B51" s="8">
        <v>1228</v>
      </c>
      <c r="C51" s="8">
        <v>341</v>
      </c>
      <c r="D51" s="8">
        <v>2084</v>
      </c>
      <c r="E51" s="8">
        <v>409</v>
      </c>
      <c r="F51" s="8">
        <v>270</v>
      </c>
      <c r="G51" s="8">
        <v>653</v>
      </c>
    </row>
    <row r="52" spans="1:7" ht="10.5" customHeight="1">
      <c r="A52" s="6" t="s">
        <v>52</v>
      </c>
      <c r="B52" s="8">
        <v>9680</v>
      </c>
      <c r="C52" s="8">
        <v>1286</v>
      </c>
      <c r="D52" s="8">
        <v>9458</v>
      </c>
      <c r="E52" s="8">
        <v>4105</v>
      </c>
      <c r="F52" s="8">
        <v>1740</v>
      </c>
      <c r="G52" s="8">
        <v>6488</v>
      </c>
    </row>
    <row r="53" spans="1:7" ht="10.5" customHeight="1">
      <c r="A53" s="6" t="s">
        <v>53</v>
      </c>
      <c r="B53" s="8">
        <v>4663</v>
      </c>
      <c r="C53" s="8">
        <v>754</v>
      </c>
      <c r="D53" s="8">
        <v>10064</v>
      </c>
      <c r="E53" s="8">
        <v>1181</v>
      </c>
      <c r="F53" s="8">
        <v>550</v>
      </c>
      <c r="G53" s="8">
        <v>1880</v>
      </c>
    </row>
    <row r="54" spans="1:7" ht="10.5" customHeight="1">
      <c r="A54" s="6" t="s">
        <v>54</v>
      </c>
      <c r="B54" s="8">
        <v>1105</v>
      </c>
      <c r="C54" s="8">
        <v>155</v>
      </c>
      <c r="D54" s="8">
        <v>616</v>
      </c>
      <c r="E54" s="8">
        <v>1785</v>
      </c>
      <c r="F54" s="8">
        <v>201</v>
      </c>
      <c r="G54" s="8">
        <v>103</v>
      </c>
    </row>
    <row r="55" spans="1:7" ht="10.5" customHeight="1">
      <c r="A55" s="6" t="s">
        <v>55</v>
      </c>
      <c r="B55" s="8">
        <v>1434</v>
      </c>
      <c r="C55" s="8">
        <v>219</v>
      </c>
      <c r="D55" s="8">
        <v>1379</v>
      </c>
      <c r="E55" s="8">
        <v>1004</v>
      </c>
      <c r="F55" s="8">
        <v>530</v>
      </c>
      <c r="G55" s="8">
        <v>1468</v>
      </c>
    </row>
    <row r="56" spans="1:7" ht="10.5" customHeight="1">
      <c r="A56" s="6" t="s">
        <v>56</v>
      </c>
      <c r="B56" s="8">
        <v>2494</v>
      </c>
      <c r="C56" s="8">
        <v>270</v>
      </c>
      <c r="D56" s="8">
        <v>1272</v>
      </c>
      <c r="E56" s="8">
        <v>587</v>
      </c>
      <c r="F56" s="8">
        <v>446</v>
      </c>
      <c r="G56" s="8">
        <v>1224</v>
      </c>
    </row>
    <row r="57" spans="1:7" ht="10.5" customHeight="1">
      <c r="A57" s="6" t="s">
        <v>57</v>
      </c>
      <c r="B57" s="8">
        <v>1018</v>
      </c>
      <c r="C57" s="8">
        <v>251</v>
      </c>
      <c r="D57" s="8">
        <v>595</v>
      </c>
      <c r="E57" s="8">
        <v>371</v>
      </c>
      <c r="F57" s="8">
        <v>239</v>
      </c>
      <c r="G57" s="8">
        <v>431</v>
      </c>
    </row>
    <row r="58" spans="1:7" ht="10.5" customHeight="1">
      <c r="A58" s="6" t="s">
        <v>58</v>
      </c>
      <c r="B58" s="8">
        <v>1148</v>
      </c>
      <c r="C58" s="8">
        <v>365</v>
      </c>
      <c r="D58" s="8">
        <v>963</v>
      </c>
      <c r="E58" s="8">
        <v>681</v>
      </c>
      <c r="F58" s="8">
        <v>436</v>
      </c>
      <c r="G58" s="8">
        <v>352</v>
      </c>
    </row>
    <row r="59" spans="1:7" ht="10.5" customHeight="1">
      <c r="A59" s="6" t="s">
        <v>59</v>
      </c>
      <c r="B59" s="8">
        <v>3405</v>
      </c>
      <c r="C59" s="8">
        <v>1346</v>
      </c>
      <c r="D59" s="8">
        <v>2385</v>
      </c>
      <c r="E59" s="8">
        <v>938</v>
      </c>
      <c r="F59" s="8">
        <v>412</v>
      </c>
      <c r="G59" s="8">
        <v>1488</v>
      </c>
    </row>
    <row r="60" spans="1:7" ht="10.5" customHeight="1">
      <c r="A60" s="6" t="s">
        <v>60</v>
      </c>
      <c r="B60" s="8">
        <v>2348</v>
      </c>
      <c r="C60" s="8">
        <v>1611</v>
      </c>
      <c r="D60" s="8">
        <v>908</v>
      </c>
      <c r="E60" s="8">
        <v>583</v>
      </c>
      <c r="F60" s="8">
        <v>395</v>
      </c>
      <c r="G60" s="8">
        <v>731</v>
      </c>
    </row>
    <row r="61" spans="1:7" ht="10.5" customHeight="1">
      <c r="A61" s="6" t="s">
        <v>61</v>
      </c>
      <c r="B61" s="8">
        <v>1165</v>
      </c>
      <c r="C61" s="8">
        <v>106</v>
      </c>
      <c r="D61" s="8">
        <v>593</v>
      </c>
      <c r="E61" s="8">
        <v>2023</v>
      </c>
      <c r="F61" s="8">
        <v>701</v>
      </c>
      <c r="G61" s="8">
        <v>467</v>
      </c>
    </row>
    <row r="62" spans="1:7" ht="10.5" customHeight="1">
      <c r="A62" s="6" t="s">
        <v>62</v>
      </c>
      <c r="B62" s="8">
        <v>2895</v>
      </c>
      <c r="C62" s="8">
        <v>1056</v>
      </c>
      <c r="D62" s="8">
        <v>2917</v>
      </c>
      <c r="E62" s="8">
        <v>937</v>
      </c>
      <c r="F62" s="8">
        <v>563</v>
      </c>
      <c r="G62" s="8">
        <v>1550</v>
      </c>
    </row>
    <row r="63" spans="1:7" ht="10.5" customHeight="1">
      <c r="A63" s="6" t="s">
        <v>63</v>
      </c>
      <c r="B63" s="8">
        <v>3057</v>
      </c>
      <c r="C63" s="8">
        <v>540</v>
      </c>
      <c r="D63" s="8">
        <v>1689</v>
      </c>
      <c r="E63" s="8">
        <v>715</v>
      </c>
      <c r="F63" s="8">
        <v>367</v>
      </c>
      <c r="G63" s="8">
        <v>1412</v>
      </c>
    </row>
    <row r="64" spans="1:7" ht="10.5" customHeight="1">
      <c r="A64" s="6" t="s">
        <v>64</v>
      </c>
      <c r="B64" s="8">
        <v>7454</v>
      </c>
      <c r="C64" s="8">
        <v>1750</v>
      </c>
      <c r="D64" s="8">
        <v>2114</v>
      </c>
      <c r="E64" s="8">
        <v>2802</v>
      </c>
      <c r="F64" s="8">
        <v>1318</v>
      </c>
      <c r="G64" s="8">
        <v>2106</v>
      </c>
    </row>
    <row r="65" spans="1:7" ht="10.5" customHeight="1">
      <c r="A65" s="6" t="s">
        <v>65</v>
      </c>
      <c r="B65" s="8">
        <v>2901</v>
      </c>
      <c r="C65" s="8">
        <v>3539</v>
      </c>
      <c r="D65" s="8">
        <v>3071</v>
      </c>
      <c r="E65" s="8">
        <v>897</v>
      </c>
      <c r="F65" s="8">
        <v>672</v>
      </c>
      <c r="G65" s="8">
        <v>1387</v>
      </c>
    </row>
    <row r="66" spans="1:7" ht="10.5" customHeight="1">
      <c r="A66" s="6" t="s">
        <v>66</v>
      </c>
      <c r="B66" s="8">
        <v>1791</v>
      </c>
      <c r="C66" s="8">
        <v>194</v>
      </c>
      <c r="D66" s="8">
        <v>1507</v>
      </c>
      <c r="E66" s="8">
        <v>866</v>
      </c>
      <c r="F66" s="8">
        <v>332</v>
      </c>
      <c r="G66" s="8">
        <v>933</v>
      </c>
    </row>
    <row r="67" spans="1:7" ht="10.5" customHeight="1">
      <c r="A67" s="6" t="s">
        <v>67</v>
      </c>
      <c r="B67" s="8">
        <v>890</v>
      </c>
      <c r="C67" s="8">
        <v>95</v>
      </c>
      <c r="D67" s="8">
        <v>721</v>
      </c>
      <c r="E67" s="8">
        <v>2130</v>
      </c>
      <c r="F67" s="8">
        <v>136</v>
      </c>
      <c r="G67" s="8">
        <v>546</v>
      </c>
    </row>
    <row r="68" spans="1:7" ht="10.5" customHeight="1">
      <c r="A68" s="6" t="s">
        <v>68</v>
      </c>
      <c r="B68" s="8">
        <v>883</v>
      </c>
      <c r="C68" s="8">
        <v>355</v>
      </c>
      <c r="D68" s="8">
        <v>782</v>
      </c>
      <c r="E68" s="8">
        <v>369</v>
      </c>
      <c r="F68" s="8">
        <v>187</v>
      </c>
      <c r="G68" s="8">
        <v>631</v>
      </c>
    </row>
    <row r="69" spans="1:7" ht="10.5" customHeight="1">
      <c r="A69" s="1" t="s">
        <v>69</v>
      </c>
      <c r="B69" s="7">
        <f aca="true" t="shared" si="0" ref="B69:G69">SUM(B2:B68)</f>
        <v>194342</v>
      </c>
      <c r="C69" s="7">
        <f t="shared" si="0"/>
        <v>65298</v>
      </c>
      <c r="D69" s="7">
        <f t="shared" si="0"/>
        <v>160068</v>
      </c>
      <c r="E69" s="7">
        <f t="shared" si="0"/>
        <v>103654</v>
      </c>
      <c r="F69" s="7">
        <f t="shared" si="0"/>
        <v>37042</v>
      </c>
      <c r="G69" s="7">
        <f t="shared" si="0"/>
        <v>101181</v>
      </c>
    </row>
    <row r="70" spans="1:7" ht="10.5" customHeight="1">
      <c r="A70" s="1" t="s">
        <v>70</v>
      </c>
      <c r="B70" s="7">
        <v>194342</v>
      </c>
      <c r="C70" s="7">
        <v>65298</v>
      </c>
      <c r="D70" s="7">
        <v>160068</v>
      </c>
      <c r="E70" s="7">
        <v>103654</v>
      </c>
      <c r="F70" s="7">
        <v>37042</v>
      </c>
      <c r="G70" s="7">
        <v>101181</v>
      </c>
    </row>
    <row r="71" ht="10.5" customHeight="1">
      <c r="A71" s="5"/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5"/>
    </row>
    <row r="79" ht="10.5" customHeight="1">
      <c r="A79" s="5"/>
    </row>
    <row r="80" ht="10.5" customHeight="1">
      <c r="A80" s="5"/>
    </row>
    <row r="81" ht="10.5" customHeight="1">
      <c r="A81" s="5"/>
    </row>
    <row r="82" ht="10.5" customHeight="1">
      <c r="A82" s="5"/>
    </row>
    <row r="83" ht="10.5" customHeight="1">
      <c r="A83" s="5"/>
    </row>
    <row r="84" ht="10.5" customHeight="1">
      <c r="A84" s="5"/>
    </row>
    <row r="85" ht="10.5" customHeight="1">
      <c r="A85" s="5"/>
    </row>
    <row r="86" ht="10.5" customHeight="1">
      <c r="A86" s="5"/>
    </row>
    <row r="87" ht="10.5" customHeight="1">
      <c r="A87" s="5"/>
    </row>
    <row r="88" ht="10.5" customHeight="1">
      <c r="A88" s="5"/>
    </row>
    <row r="89" ht="10.5" customHeight="1">
      <c r="A89" s="5"/>
    </row>
    <row r="90" ht="10.5" customHeight="1">
      <c r="A90" s="5"/>
    </row>
    <row r="91" ht="10.5" customHeight="1">
      <c r="A91" s="5"/>
    </row>
    <row r="92" ht="10.5" customHeight="1">
      <c r="A92" s="5"/>
    </row>
    <row r="93" ht="10.5" customHeight="1">
      <c r="A93" s="5"/>
    </row>
    <row r="94" ht="10.5" customHeight="1">
      <c r="A94" s="5"/>
    </row>
    <row r="95" ht="10.5" customHeight="1">
      <c r="A95" s="5"/>
    </row>
  </sheetData>
  <sheetProtection/>
  <printOptions gridLines="1" horizontalCentered="1"/>
  <pageMargins left="0.5" right="0.5" top="0.75" bottom="0.5" header="0.25" footer="0.5"/>
  <pageSetup orientation="portrait" r:id="rId1"/>
  <headerFooter alignWithMargins="0">
    <oddHeader>&amp;L&amp;"Arial,Bold"Democratic Primary&amp;C&amp;"Arial,Bold"Public Service Commission
Pl. 2&amp;R&amp;"Arial,Bold"June 3, 1986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3" width="15.140625" style="0" customWidth="1"/>
  </cols>
  <sheetData>
    <row r="1" spans="1:3" ht="12.75">
      <c r="A1" s="25" t="s">
        <v>1</v>
      </c>
      <c r="B1" s="3" t="s">
        <v>129</v>
      </c>
      <c r="C1" s="3" t="s">
        <v>130</v>
      </c>
    </row>
    <row r="2" spans="1:3" ht="12.75">
      <c r="A2" s="24" t="s">
        <v>2</v>
      </c>
      <c r="B2" s="22">
        <v>15219</v>
      </c>
      <c r="C2" s="22">
        <v>170</v>
      </c>
    </row>
    <row r="3" spans="1:3" ht="12.75">
      <c r="A3" s="24" t="s">
        <v>3</v>
      </c>
      <c r="B3" s="22">
        <v>53984</v>
      </c>
      <c r="C3" s="22">
        <v>454</v>
      </c>
    </row>
    <row r="4" spans="1:3" ht="12.75">
      <c r="A4" s="24" t="s">
        <v>4</v>
      </c>
      <c r="B4" s="22">
        <v>6064</v>
      </c>
      <c r="C4" s="22">
        <v>83</v>
      </c>
    </row>
    <row r="5" spans="1:3" ht="12.75">
      <c r="A5" s="24" t="s">
        <v>5</v>
      </c>
      <c r="B5" s="22">
        <v>5581</v>
      </c>
      <c r="C5" s="22">
        <v>66</v>
      </c>
    </row>
    <row r="6" spans="1:3" ht="12.75">
      <c r="A6" s="24" t="s">
        <v>117</v>
      </c>
      <c r="B6" s="22">
        <v>16926</v>
      </c>
      <c r="C6" s="22">
        <v>110</v>
      </c>
    </row>
    <row r="7" spans="1:3" ht="12.75">
      <c r="A7" s="24" t="s">
        <v>7</v>
      </c>
      <c r="B7" s="22">
        <v>1497</v>
      </c>
      <c r="C7" s="22">
        <v>47</v>
      </c>
    </row>
    <row r="8" spans="1:3" ht="12.75">
      <c r="A8" s="24" t="s">
        <v>8</v>
      </c>
      <c r="B8" s="22">
        <v>4919</v>
      </c>
      <c r="C8" s="22">
        <v>63</v>
      </c>
    </row>
    <row r="9" spans="1:3" ht="12.75">
      <c r="A9" s="24" t="s">
        <v>9</v>
      </c>
      <c r="B9" s="22">
        <v>31585</v>
      </c>
      <c r="C9" s="22">
        <v>493</v>
      </c>
    </row>
    <row r="10" spans="1:3" ht="12.75">
      <c r="A10" s="24" t="s">
        <v>10</v>
      </c>
      <c r="B10" s="22">
        <v>7573</v>
      </c>
      <c r="C10" s="22">
        <v>0</v>
      </c>
    </row>
    <row r="11" spans="1:3" ht="12.75">
      <c r="A11" s="24" t="s">
        <v>11</v>
      </c>
      <c r="B11" s="22">
        <v>5439</v>
      </c>
      <c r="C11" s="22">
        <v>54</v>
      </c>
    </row>
    <row r="12" spans="1:3" ht="12.75">
      <c r="A12" s="24" t="s">
        <v>12</v>
      </c>
      <c r="B12" s="22">
        <v>12268</v>
      </c>
      <c r="C12" s="22">
        <v>82</v>
      </c>
    </row>
    <row r="13" spans="1:3" ht="12.75">
      <c r="A13" s="24" t="s">
        <v>13</v>
      </c>
      <c r="B13" s="22">
        <v>3341</v>
      </c>
      <c r="C13" s="22">
        <v>56</v>
      </c>
    </row>
    <row r="14" spans="1:3" ht="12.75">
      <c r="A14" s="24" t="s">
        <v>14</v>
      </c>
      <c r="B14" s="22">
        <v>6093</v>
      </c>
      <c r="C14" s="22">
        <v>72</v>
      </c>
    </row>
    <row r="15" spans="1:3" ht="12.75">
      <c r="A15" s="24" t="s">
        <v>15</v>
      </c>
      <c r="B15" s="22">
        <v>4138</v>
      </c>
      <c r="C15" s="22">
        <v>36</v>
      </c>
    </row>
    <row r="16" spans="1:3" ht="12.75">
      <c r="A16" s="24" t="s">
        <v>16</v>
      </c>
      <c r="B16" s="22">
        <v>3910</v>
      </c>
      <c r="C16" s="22">
        <v>41</v>
      </c>
    </row>
    <row r="17" spans="1:3" ht="12.75">
      <c r="A17" s="24" t="s">
        <v>17</v>
      </c>
      <c r="B17" s="22">
        <v>12699</v>
      </c>
      <c r="C17" s="22">
        <v>106</v>
      </c>
    </row>
    <row r="18" spans="1:3" ht="12.75">
      <c r="A18" s="24" t="s">
        <v>18</v>
      </c>
      <c r="B18" s="22">
        <v>13195</v>
      </c>
      <c r="C18" s="22">
        <v>224</v>
      </c>
    </row>
    <row r="19" spans="1:3" ht="12.75">
      <c r="A19" s="24" t="s">
        <v>19</v>
      </c>
      <c r="B19" s="22">
        <v>2918</v>
      </c>
      <c r="C19" s="22">
        <v>41</v>
      </c>
    </row>
    <row r="20" spans="1:3" ht="12.75">
      <c r="A20" s="24" t="s">
        <v>20</v>
      </c>
      <c r="B20" s="22">
        <v>2953</v>
      </c>
      <c r="C20" s="22">
        <v>47</v>
      </c>
    </row>
    <row r="21" spans="1:3" ht="12.75">
      <c r="A21" s="24" t="s">
        <v>21</v>
      </c>
      <c r="B21" s="22">
        <v>10966</v>
      </c>
      <c r="C21" s="22">
        <v>71</v>
      </c>
    </row>
    <row r="22" spans="1:3" ht="12.75">
      <c r="A22" s="24" t="s">
        <v>22</v>
      </c>
      <c r="B22" s="22">
        <v>3543</v>
      </c>
      <c r="C22" s="22">
        <v>40</v>
      </c>
    </row>
    <row r="23" spans="1:3" ht="12.75">
      <c r="A23" s="24" t="s">
        <v>23</v>
      </c>
      <c r="B23" s="22">
        <v>26588</v>
      </c>
      <c r="C23" s="22">
        <v>273</v>
      </c>
    </row>
    <row r="24" spans="1:3" ht="12.75">
      <c r="A24" s="24" t="s">
        <v>24</v>
      </c>
      <c r="B24" s="22">
        <v>13815</v>
      </c>
      <c r="C24" s="22">
        <v>152</v>
      </c>
    </row>
    <row r="25" spans="1:3" ht="12.75">
      <c r="A25" s="24" t="s">
        <v>25</v>
      </c>
      <c r="B25" s="22">
        <v>8746</v>
      </c>
      <c r="C25" s="22">
        <v>260</v>
      </c>
    </row>
    <row r="26" spans="1:3" ht="12.75">
      <c r="A26" s="24" t="s">
        <v>118</v>
      </c>
      <c r="B26" s="22">
        <v>14711</v>
      </c>
      <c r="C26" s="22">
        <v>14</v>
      </c>
    </row>
    <row r="27" spans="1:3" ht="12.75">
      <c r="A27" s="24" t="s">
        <v>27</v>
      </c>
      <c r="B27" s="22">
        <v>21753</v>
      </c>
      <c r="C27" s="22">
        <v>203</v>
      </c>
    </row>
    <row r="28" spans="1:3" ht="12.75">
      <c r="A28" s="24" t="s">
        <v>28</v>
      </c>
      <c r="B28" s="22">
        <v>7612</v>
      </c>
      <c r="C28" s="22">
        <v>60</v>
      </c>
    </row>
    <row r="29" spans="1:3" ht="12.75">
      <c r="A29" s="24" t="s">
        <v>29</v>
      </c>
      <c r="B29" s="22">
        <v>28076</v>
      </c>
      <c r="C29" s="22">
        <v>410</v>
      </c>
    </row>
    <row r="30" spans="1:3" ht="12.75">
      <c r="A30" s="24" t="s">
        <v>30</v>
      </c>
      <c r="B30" s="22">
        <v>5333</v>
      </c>
      <c r="C30" s="22">
        <v>52</v>
      </c>
    </row>
    <row r="31" spans="1:3" ht="12.75">
      <c r="A31" s="24" t="s">
        <v>31</v>
      </c>
      <c r="B31" s="22">
        <v>7290</v>
      </c>
      <c r="C31" s="22">
        <v>86</v>
      </c>
    </row>
    <row r="32" spans="1:3" ht="12.75">
      <c r="A32" s="24" t="s">
        <v>32</v>
      </c>
      <c r="B32" s="22">
        <v>7970</v>
      </c>
      <c r="C32" s="22">
        <v>49</v>
      </c>
    </row>
    <row r="33" spans="1:3" ht="12.75">
      <c r="A33" s="24" t="s">
        <v>33</v>
      </c>
      <c r="B33" s="22">
        <v>1253</v>
      </c>
      <c r="C33" s="22">
        <v>33</v>
      </c>
    </row>
    <row r="34" spans="1:3" ht="12.75">
      <c r="A34" s="24" t="s">
        <v>34</v>
      </c>
      <c r="B34" s="22">
        <v>3373</v>
      </c>
      <c r="C34" s="22">
        <v>62</v>
      </c>
    </row>
    <row r="35" spans="1:3" ht="12.75">
      <c r="A35" s="24" t="s">
        <v>35</v>
      </c>
      <c r="B35" s="22">
        <v>4755</v>
      </c>
      <c r="C35" s="22">
        <v>43</v>
      </c>
    </row>
    <row r="36" spans="1:3" ht="12.75">
      <c r="A36" s="24" t="s">
        <v>36</v>
      </c>
      <c r="B36" s="22">
        <v>27320</v>
      </c>
      <c r="C36" s="22">
        <v>320</v>
      </c>
    </row>
    <row r="37" spans="1:3" ht="12.75">
      <c r="A37" s="24" t="s">
        <v>37</v>
      </c>
      <c r="B37" s="22">
        <v>11113</v>
      </c>
      <c r="C37" s="22">
        <v>159</v>
      </c>
    </row>
    <row r="38" spans="1:3" ht="12.75">
      <c r="A38" s="24" t="s">
        <v>38</v>
      </c>
      <c r="B38" s="22">
        <v>171106</v>
      </c>
      <c r="C38" s="22">
        <v>4163</v>
      </c>
    </row>
    <row r="39" spans="1:3" ht="12.75">
      <c r="A39" s="24" t="s">
        <v>39</v>
      </c>
      <c r="B39" s="22">
        <v>4579</v>
      </c>
      <c r="C39" s="22">
        <v>0</v>
      </c>
    </row>
    <row r="40" spans="1:3" ht="12.75">
      <c r="A40" s="24" t="s">
        <v>40</v>
      </c>
      <c r="B40" s="22">
        <v>22652</v>
      </c>
      <c r="C40" s="22">
        <v>354</v>
      </c>
    </row>
    <row r="41" spans="1:3" ht="12.75">
      <c r="A41" s="24" t="s">
        <v>41</v>
      </c>
      <c r="B41" s="22">
        <v>7582</v>
      </c>
      <c r="C41" s="22">
        <v>98</v>
      </c>
    </row>
    <row r="42" spans="1:3" ht="12.75">
      <c r="A42" s="26" t="s">
        <v>42</v>
      </c>
      <c r="B42" s="22">
        <v>30579</v>
      </c>
      <c r="C42" s="22">
        <v>0</v>
      </c>
    </row>
    <row r="43" spans="1:3" ht="12.75">
      <c r="A43" s="24" t="s">
        <v>43</v>
      </c>
      <c r="B43" s="22">
        <v>19641</v>
      </c>
      <c r="C43" s="22">
        <v>292</v>
      </c>
    </row>
    <row r="44" spans="1:3" ht="12.75">
      <c r="A44" s="24" t="s">
        <v>44</v>
      </c>
      <c r="B44" s="22">
        <v>2144</v>
      </c>
      <c r="C44" s="22">
        <v>76</v>
      </c>
    </row>
    <row r="45" spans="1:3" ht="12.75">
      <c r="A45" s="24" t="s">
        <v>45</v>
      </c>
      <c r="B45" s="22">
        <v>3146</v>
      </c>
      <c r="C45" s="22">
        <v>189</v>
      </c>
    </row>
    <row r="46" spans="1:3" ht="12.75">
      <c r="A46" s="24" t="s">
        <v>46</v>
      </c>
      <c r="B46" s="22">
        <v>85802</v>
      </c>
      <c r="C46" s="22">
        <v>1896</v>
      </c>
    </row>
    <row r="47" spans="1:3" ht="12.75">
      <c r="A47" s="24" t="s">
        <v>47</v>
      </c>
      <c r="B47" s="22">
        <v>5166</v>
      </c>
      <c r="C47" s="22">
        <v>53</v>
      </c>
    </row>
    <row r="48" spans="1:3" ht="12.75">
      <c r="A48" s="24" t="s">
        <v>48</v>
      </c>
      <c r="B48" s="22">
        <v>8773</v>
      </c>
      <c r="C48" s="22">
        <v>84</v>
      </c>
    </row>
    <row r="49" spans="1:3" ht="12.75">
      <c r="A49" s="24" t="s">
        <v>49</v>
      </c>
      <c r="B49" s="22">
        <v>22031</v>
      </c>
      <c r="C49" s="22">
        <v>178</v>
      </c>
    </row>
    <row r="50" spans="1:3" ht="12.75">
      <c r="A50" s="24" t="s">
        <v>50</v>
      </c>
      <c r="B50" s="22">
        <v>88774</v>
      </c>
      <c r="C50" s="22">
        <v>62</v>
      </c>
    </row>
    <row r="51" spans="1:3" ht="12.75">
      <c r="A51" s="24" t="s">
        <v>51</v>
      </c>
      <c r="B51" s="22">
        <v>5578</v>
      </c>
      <c r="C51" s="22">
        <v>55</v>
      </c>
    </row>
    <row r="52" spans="1:3" ht="12.75">
      <c r="A52" s="24" t="s">
        <v>52</v>
      </c>
      <c r="B52" s="22">
        <v>44586</v>
      </c>
      <c r="C52" s="22">
        <v>29</v>
      </c>
    </row>
    <row r="53" spans="1:3" ht="12.75">
      <c r="A53" s="24" t="s">
        <v>53</v>
      </c>
      <c r="B53" s="22">
        <v>32960</v>
      </c>
      <c r="C53" s="22">
        <v>439</v>
      </c>
    </row>
    <row r="54" spans="1:3" ht="12.75">
      <c r="A54" s="24" t="s">
        <v>54</v>
      </c>
      <c r="B54" s="22">
        <v>1919</v>
      </c>
      <c r="C54" s="22">
        <v>37</v>
      </c>
    </row>
    <row r="55" spans="1:3" ht="12.75">
      <c r="A55" s="24" t="s">
        <v>55</v>
      </c>
      <c r="B55" s="22">
        <v>5345</v>
      </c>
      <c r="C55" s="22">
        <v>28</v>
      </c>
    </row>
    <row r="56" spans="1:3" ht="12.75">
      <c r="A56" s="24" t="s">
        <v>56</v>
      </c>
      <c r="B56" s="22">
        <v>7646</v>
      </c>
      <c r="C56" s="22">
        <v>103</v>
      </c>
    </row>
    <row r="57" spans="1:3" ht="12.75">
      <c r="A57" s="24" t="s">
        <v>57</v>
      </c>
      <c r="B57" s="22">
        <v>5227</v>
      </c>
      <c r="C57" s="22">
        <v>71</v>
      </c>
    </row>
    <row r="58" spans="1:3" ht="12.75">
      <c r="A58" s="24" t="s">
        <v>58</v>
      </c>
      <c r="B58" s="22">
        <v>9124</v>
      </c>
      <c r="C58" s="22">
        <v>235</v>
      </c>
    </row>
    <row r="59" spans="1:3" ht="12.75">
      <c r="A59" s="24" t="s">
        <v>59</v>
      </c>
      <c r="B59" s="22">
        <v>65068</v>
      </c>
      <c r="C59" s="22">
        <v>489</v>
      </c>
    </row>
    <row r="60" spans="1:3" ht="12.75">
      <c r="A60" s="24" t="s">
        <v>60</v>
      </c>
      <c r="B60" s="22">
        <v>23544</v>
      </c>
      <c r="C60" s="22">
        <v>204</v>
      </c>
    </row>
    <row r="61" spans="1:3" ht="12.75">
      <c r="A61" s="24" t="s">
        <v>61</v>
      </c>
      <c r="B61" s="22">
        <v>2184</v>
      </c>
      <c r="C61" s="22">
        <v>65</v>
      </c>
    </row>
    <row r="62" spans="1:3" ht="12.75">
      <c r="A62" s="24" t="s">
        <v>62</v>
      </c>
      <c r="B62" s="22">
        <v>19832</v>
      </c>
      <c r="C62" s="22">
        <v>305</v>
      </c>
    </row>
    <row r="63" spans="1:3" ht="12.75">
      <c r="A63" s="24" t="s">
        <v>63</v>
      </c>
      <c r="B63" s="22">
        <v>11872</v>
      </c>
      <c r="C63" s="22">
        <v>108</v>
      </c>
    </row>
    <row r="64" spans="1:3" ht="12.75">
      <c r="A64" s="24" t="s">
        <v>64</v>
      </c>
      <c r="B64" s="22">
        <v>45105</v>
      </c>
      <c r="C64" s="22">
        <v>974</v>
      </c>
    </row>
    <row r="65" spans="1:3" ht="12.75">
      <c r="A65" s="24" t="s">
        <v>65</v>
      </c>
      <c r="B65" s="22">
        <v>19360</v>
      </c>
      <c r="C65" s="22">
        <v>289</v>
      </c>
    </row>
    <row r="66" spans="1:3" ht="12.75">
      <c r="A66" s="24" t="s">
        <v>66</v>
      </c>
      <c r="B66" s="22">
        <v>4878</v>
      </c>
      <c r="C66" s="22">
        <v>69</v>
      </c>
    </row>
    <row r="67" spans="1:3" ht="12.75">
      <c r="A67" s="24" t="s">
        <v>67</v>
      </c>
      <c r="B67" s="22">
        <v>1895</v>
      </c>
      <c r="C67" s="22">
        <v>33</v>
      </c>
    </row>
    <row r="68" spans="1:3" ht="12.75">
      <c r="A68" s="24" t="s">
        <v>68</v>
      </c>
      <c r="B68" s="22">
        <v>7771</v>
      </c>
      <c r="C68" s="22">
        <v>46</v>
      </c>
    </row>
    <row r="69" spans="1:3" ht="12.75">
      <c r="A69" s="25" t="s">
        <v>131</v>
      </c>
      <c r="B69" s="23">
        <v>1200388</v>
      </c>
      <c r="C69" s="23">
        <v>15556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5:BT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5.57421875" style="0" customWidth="1"/>
    <col min="2" max="2" width="26.8515625" style="0" hidden="1" customWidth="1"/>
    <col min="3" max="3" width="17.00390625" style="0" customWidth="1"/>
    <col min="4" max="4" width="14.140625" style="0" customWidth="1"/>
    <col min="5" max="5" width="20.00390625" style="0" customWidth="1"/>
    <col min="66" max="66" width="10.28125" style="0" customWidth="1"/>
    <col min="67" max="67" width="13.7109375" style="0" customWidth="1"/>
    <col min="68" max="68" width="10.421875" style="0" customWidth="1"/>
    <col min="70" max="70" width="10.28125" style="0" customWidth="1"/>
  </cols>
  <sheetData>
    <row r="5" spans="1:72" s="36" customFormat="1" ht="12.75">
      <c r="A5" s="33" t="s">
        <v>135</v>
      </c>
      <c r="B5" s="33" t="s">
        <v>136</v>
      </c>
      <c r="C5" s="34" t="s">
        <v>0</v>
      </c>
      <c r="D5" s="34" t="s">
        <v>137</v>
      </c>
      <c r="E5" s="35" t="s">
        <v>138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117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</v>
      </c>
      <c r="R5" s="35" t="s">
        <v>14</v>
      </c>
      <c r="S5" s="35" t="s">
        <v>15</v>
      </c>
      <c r="T5" s="35" t="s">
        <v>16</v>
      </c>
      <c r="U5" s="35" t="s">
        <v>17</v>
      </c>
      <c r="V5" s="35" t="s">
        <v>18</v>
      </c>
      <c r="W5" s="35" t="s">
        <v>19</v>
      </c>
      <c r="X5" s="35" t="s">
        <v>20</v>
      </c>
      <c r="Y5" s="35" t="s">
        <v>21</v>
      </c>
      <c r="Z5" s="35" t="s">
        <v>22</v>
      </c>
      <c r="AA5" s="35" t="s">
        <v>23</v>
      </c>
      <c r="AB5" s="35" t="s">
        <v>24</v>
      </c>
      <c r="AC5" s="35" t="s">
        <v>25</v>
      </c>
      <c r="AD5" s="35" t="s">
        <v>118</v>
      </c>
      <c r="AE5" s="35" t="s">
        <v>27</v>
      </c>
      <c r="AF5" s="35" t="s">
        <v>28</v>
      </c>
      <c r="AG5" s="35" t="s">
        <v>29</v>
      </c>
      <c r="AH5" s="35" t="s">
        <v>30</v>
      </c>
      <c r="AI5" s="35" t="s">
        <v>31</v>
      </c>
      <c r="AJ5" s="35" t="s">
        <v>32</v>
      </c>
      <c r="AK5" s="35" t="s">
        <v>33</v>
      </c>
      <c r="AL5" s="35" t="s">
        <v>139</v>
      </c>
      <c r="AM5" s="35" t="s">
        <v>35</v>
      </c>
      <c r="AN5" s="35" t="s">
        <v>36</v>
      </c>
      <c r="AO5" s="35" t="s">
        <v>37</v>
      </c>
      <c r="AP5" s="35" t="s">
        <v>38</v>
      </c>
      <c r="AQ5" s="35" t="s">
        <v>39</v>
      </c>
      <c r="AR5" s="35" t="s">
        <v>40</v>
      </c>
      <c r="AS5" s="35" t="s">
        <v>41</v>
      </c>
      <c r="AT5" s="35" t="s">
        <v>42</v>
      </c>
      <c r="AU5" s="35" t="s">
        <v>43</v>
      </c>
      <c r="AV5" s="35" t="s">
        <v>44</v>
      </c>
      <c r="AW5" s="35" t="s">
        <v>45</v>
      </c>
      <c r="AX5" s="35" t="s">
        <v>46</v>
      </c>
      <c r="AY5" s="35" t="s">
        <v>47</v>
      </c>
      <c r="AZ5" s="35" t="s">
        <v>48</v>
      </c>
      <c r="BA5" s="35" t="s">
        <v>49</v>
      </c>
      <c r="BB5" s="35" t="s">
        <v>50</v>
      </c>
      <c r="BC5" s="35" t="s">
        <v>51</v>
      </c>
      <c r="BD5" s="35" t="s">
        <v>52</v>
      </c>
      <c r="BE5" s="35" t="s">
        <v>53</v>
      </c>
      <c r="BF5" s="35" t="s">
        <v>54</v>
      </c>
      <c r="BG5" s="35" t="s">
        <v>55</v>
      </c>
      <c r="BH5" s="35" t="s">
        <v>140</v>
      </c>
      <c r="BI5" s="35" t="s">
        <v>57</v>
      </c>
      <c r="BJ5" s="35" t="s">
        <v>58</v>
      </c>
      <c r="BK5" s="35" t="s">
        <v>60</v>
      </c>
      <c r="BL5" s="35" t="s">
        <v>59</v>
      </c>
      <c r="BM5" s="35" t="s">
        <v>61</v>
      </c>
      <c r="BN5" s="35" t="s">
        <v>62</v>
      </c>
      <c r="BO5" s="35" t="s">
        <v>63</v>
      </c>
      <c r="BP5" s="35" t="s">
        <v>64</v>
      </c>
      <c r="BQ5" s="35" t="s">
        <v>65</v>
      </c>
      <c r="BR5" s="35" t="s">
        <v>66</v>
      </c>
      <c r="BS5" s="35" t="s">
        <v>67</v>
      </c>
      <c r="BT5" s="35" t="s">
        <v>68</v>
      </c>
    </row>
    <row r="7" spans="1:72" ht="12.75">
      <c r="A7" s="29" t="s">
        <v>134</v>
      </c>
      <c r="B7" s="29" t="s">
        <v>134</v>
      </c>
      <c r="C7" s="27" t="s">
        <v>132</v>
      </c>
      <c r="D7" s="28">
        <f>E7/(E7+E8+E9)</f>
        <v>0.4277719636023743</v>
      </c>
      <c r="E7" s="29">
        <f>SUM(F7:BT7)</f>
        <v>107091</v>
      </c>
      <c r="F7" s="30">
        <v>1561</v>
      </c>
      <c r="G7" s="30">
        <v>5708</v>
      </c>
      <c r="H7" s="30">
        <v>60</v>
      </c>
      <c r="I7" s="30">
        <v>476</v>
      </c>
      <c r="J7" s="30">
        <v>3594</v>
      </c>
      <c r="K7" s="30">
        <v>23</v>
      </c>
      <c r="L7" s="30">
        <v>128</v>
      </c>
      <c r="M7" s="30">
        <v>1971</v>
      </c>
      <c r="N7" s="30">
        <v>199</v>
      </c>
      <c r="O7" s="30">
        <v>169</v>
      </c>
      <c r="P7" s="30">
        <v>1370</v>
      </c>
      <c r="Q7" s="30">
        <v>4</v>
      </c>
      <c r="R7" s="30">
        <v>171</v>
      </c>
      <c r="S7" s="30">
        <v>249</v>
      </c>
      <c r="T7" s="30">
        <v>107</v>
      </c>
      <c r="U7" s="30">
        <v>757</v>
      </c>
      <c r="V7" s="30">
        <v>401</v>
      </c>
      <c r="W7" s="30">
        <v>33</v>
      </c>
      <c r="X7" s="30">
        <v>103</v>
      </c>
      <c r="Y7" s="30">
        <v>489</v>
      </c>
      <c r="Z7" s="30">
        <v>42</v>
      </c>
      <c r="AA7" s="30">
        <v>2652</v>
      </c>
      <c r="AB7" s="30">
        <v>967</v>
      </c>
      <c r="AC7" s="30">
        <v>65</v>
      </c>
      <c r="AD7" s="30">
        <v>621</v>
      </c>
      <c r="AE7" s="30">
        <v>2126</v>
      </c>
      <c r="AF7" s="30">
        <v>187</v>
      </c>
      <c r="AG7" s="30">
        <v>1991</v>
      </c>
      <c r="AH7" s="30">
        <v>171</v>
      </c>
      <c r="AI7" s="30">
        <v>156</v>
      </c>
      <c r="AJ7" s="30">
        <v>621</v>
      </c>
      <c r="AK7" s="30">
        <v>5</v>
      </c>
      <c r="AL7" s="30">
        <v>20</v>
      </c>
      <c r="AM7" s="30">
        <v>121</v>
      </c>
      <c r="AN7" s="30">
        <v>1375</v>
      </c>
      <c r="AO7" s="30">
        <v>203</v>
      </c>
      <c r="AP7" s="30">
        <v>28369</v>
      </c>
      <c r="AQ7" s="30">
        <v>94</v>
      </c>
      <c r="AR7" s="30">
        <v>768</v>
      </c>
      <c r="AS7" s="30">
        <v>201</v>
      </c>
      <c r="AT7" s="30">
        <v>2077</v>
      </c>
      <c r="AU7" s="30">
        <v>897</v>
      </c>
      <c r="AV7" s="30">
        <v>24</v>
      </c>
      <c r="AW7" s="30">
        <v>51</v>
      </c>
      <c r="AX7" s="30">
        <v>4272</v>
      </c>
      <c r="AY7" s="30">
        <v>97</v>
      </c>
      <c r="AZ7" s="30">
        <v>301</v>
      </c>
      <c r="BA7" s="30">
        <v>1522</v>
      </c>
      <c r="BB7" s="30">
        <v>7227</v>
      </c>
      <c r="BC7" s="30">
        <v>102</v>
      </c>
      <c r="BD7" s="30">
        <v>5493</v>
      </c>
      <c r="BE7" s="30">
        <v>2473</v>
      </c>
      <c r="BF7" s="30">
        <v>12</v>
      </c>
      <c r="BG7" s="30">
        <v>70</v>
      </c>
      <c r="BH7" s="30">
        <v>353</v>
      </c>
      <c r="BI7" s="30">
        <v>132</v>
      </c>
      <c r="BJ7" s="30">
        <v>144</v>
      </c>
      <c r="BK7" s="30">
        <v>4947</v>
      </c>
      <c r="BL7" s="30">
        <v>10687</v>
      </c>
      <c r="BM7" s="30">
        <v>9</v>
      </c>
      <c r="BN7" s="30">
        <v>1417</v>
      </c>
      <c r="BO7" s="30">
        <v>584</v>
      </c>
      <c r="BP7" s="30">
        <v>3039</v>
      </c>
      <c r="BQ7" s="30">
        <v>1053</v>
      </c>
      <c r="BR7" s="30">
        <v>29</v>
      </c>
      <c r="BS7" s="30">
        <v>24</v>
      </c>
      <c r="BT7" s="30">
        <v>1727</v>
      </c>
    </row>
    <row r="8" spans="1:72" ht="12.75">
      <c r="A8" s="29" t="s">
        <v>134</v>
      </c>
      <c r="B8" s="29" t="s">
        <v>134</v>
      </c>
      <c r="C8" s="31" t="s">
        <v>133</v>
      </c>
      <c r="D8" s="32">
        <f>E8/(E8+E9+E7)</f>
        <v>0.5722280363976257</v>
      </c>
      <c r="E8" s="29">
        <f>SUM(F8:BT8)</f>
        <v>143255</v>
      </c>
      <c r="F8" s="30">
        <v>3458</v>
      </c>
      <c r="G8" s="30">
        <v>8601</v>
      </c>
      <c r="H8" s="30">
        <v>278</v>
      </c>
      <c r="I8" s="30">
        <v>574</v>
      </c>
      <c r="J8" s="30">
        <v>1900</v>
      </c>
      <c r="K8" s="30">
        <v>74</v>
      </c>
      <c r="L8" s="30">
        <v>429</v>
      </c>
      <c r="M8" s="30">
        <v>3314</v>
      </c>
      <c r="N8" s="30">
        <v>546</v>
      </c>
      <c r="O8" s="30">
        <v>310</v>
      </c>
      <c r="P8" s="30">
        <v>1986</v>
      </c>
      <c r="Q8" s="30">
        <v>18</v>
      </c>
      <c r="R8" s="30">
        <v>722</v>
      </c>
      <c r="S8" s="30">
        <v>401</v>
      </c>
      <c r="T8" s="30">
        <v>206</v>
      </c>
      <c r="U8" s="30">
        <v>1730</v>
      </c>
      <c r="V8" s="30">
        <v>1057</v>
      </c>
      <c r="W8" s="30">
        <v>86</v>
      </c>
      <c r="X8" s="30">
        <v>203</v>
      </c>
      <c r="Y8" s="30">
        <v>1731</v>
      </c>
      <c r="Z8" s="30">
        <v>186</v>
      </c>
      <c r="AA8" s="30">
        <v>3195</v>
      </c>
      <c r="AB8" s="30">
        <v>2595</v>
      </c>
      <c r="AC8" s="30">
        <v>223</v>
      </c>
      <c r="AD8" s="30">
        <v>1673</v>
      </c>
      <c r="AE8" s="30">
        <v>5441</v>
      </c>
      <c r="AF8" s="30">
        <v>607</v>
      </c>
      <c r="AG8" s="30">
        <v>2971</v>
      </c>
      <c r="AH8" s="30">
        <v>267</v>
      </c>
      <c r="AI8" s="30">
        <v>270</v>
      </c>
      <c r="AJ8" s="30">
        <v>1939</v>
      </c>
      <c r="AK8" s="30">
        <v>20</v>
      </c>
      <c r="AL8" s="30">
        <v>36</v>
      </c>
      <c r="AM8" s="30">
        <v>331</v>
      </c>
      <c r="AN8" s="30">
        <v>3648</v>
      </c>
      <c r="AO8" s="30">
        <v>464</v>
      </c>
      <c r="AP8" s="30">
        <v>15152</v>
      </c>
      <c r="AQ8" s="30">
        <v>182</v>
      </c>
      <c r="AR8" s="30">
        <v>1949</v>
      </c>
      <c r="AS8" s="30">
        <v>381</v>
      </c>
      <c r="AT8" s="30">
        <v>3340</v>
      </c>
      <c r="AU8" s="30">
        <v>2152</v>
      </c>
      <c r="AV8" s="30">
        <v>105</v>
      </c>
      <c r="AW8" s="30">
        <v>145</v>
      </c>
      <c r="AX8" s="30">
        <v>10242</v>
      </c>
      <c r="AY8" s="30">
        <v>243</v>
      </c>
      <c r="AZ8" s="30">
        <v>407</v>
      </c>
      <c r="BA8" s="30">
        <v>2955</v>
      </c>
      <c r="BB8" s="30">
        <v>15016</v>
      </c>
      <c r="BC8" s="30">
        <v>295</v>
      </c>
      <c r="BD8" s="30">
        <v>10703</v>
      </c>
      <c r="BE8" s="30">
        <v>5240</v>
      </c>
      <c r="BF8" s="30">
        <v>58</v>
      </c>
      <c r="BG8" s="30">
        <v>130</v>
      </c>
      <c r="BH8" s="30">
        <v>1389</v>
      </c>
      <c r="BI8" s="30">
        <v>450</v>
      </c>
      <c r="BJ8" s="30">
        <v>379</v>
      </c>
      <c r="BK8" s="30">
        <v>2200</v>
      </c>
      <c r="BL8" s="30">
        <v>6214</v>
      </c>
      <c r="BM8" s="30">
        <v>41</v>
      </c>
      <c r="BN8" s="30">
        <v>1845</v>
      </c>
      <c r="BO8" s="30">
        <v>1937</v>
      </c>
      <c r="BP8" s="30">
        <v>5661</v>
      </c>
      <c r="BQ8" s="30">
        <v>1095</v>
      </c>
      <c r="BR8" s="30">
        <v>52</v>
      </c>
      <c r="BS8" s="30">
        <v>130</v>
      </c>
      <c r="BT8" s="30">
        <v>1677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D83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19.57421875" style="0" customWidth="1"/>
    <col min="3" max="4" width="22.28125" style="24" customWidth="1"/>
  </cols>
  <sheetData>
    <row r="2" ht="13.5" thickBot="1"/>
    <row r="3" spans="2:4" ht="15">
      <c r="B3" s="52" t="s">
        <v>135</v>
      </c>
      <c r="C3" s="165" t="s">
        <v>141</v>
      </c>
      <c r="D3" s="166"/>
    </row>
    <row r="4" spans="2:4" ht="12.75">
      <c r="B4" s="53" t="s">
        <v>145</v>
      </c>
      <c r="C4" s="37" t="s">
        <v>142</v>
      </c>
      <c r="D4" s="38" t="s">
        <v>143</v>
      </c>
    </row>
    <row r="5" spans="2:4" ht="12.75">
      <c r="B5" s="53" t="s">
        <v>1</v>
      </c>
      <c r="C5" s="39"/>
      <c r="D5" s="40" t="s">
        <v>144</v>
      </c>
    </row>
    <row r="6" spans="2:4" ht="12.75">
      <c r="B6" s="54" t="s">
        <v>2</v>
      </c>
      <c r="C6" s="41">
        <v>761</v>
      </c>
      <c r="D6" s="42">
        <v>1427</v>
      </c>
    </row>
    <row r="7" spans="2:4" ht="12.75">
      <c r="B7" s="55" t="s">
        <v>3</v>
      </c>
      <c r="C7" s="43">
        <v>979</v>
      </c>
      <c r="D7" s="44">
        <v>2267</v>
      </c>
    </row>
    <row r="8" spans="2:4" ht="12.75">
      <c r="B8" s="56" t="s">
        <v>4</v>
      </c>
      <c r="C8" s="41">
        <v>942</v>
      </c>
      <c r="D8" s="42">
        <v>3013</v>
      </c>
    </row>
    <row r="9" spans="2:4" ht="12.75">
      <c r="B9" s="55" t="s">
        <v>5</v>
      </c>
      <c r="C9" s="43">
        <v>550</v>
      </c>
      <c r="D9" s="44">
        <v>1331</v>
      </c>
    </row>
    <row r="10" spans="2:4" ht="12.75">
      <c r="B10" s="56" t="s">
        <v>117</v>
      </c>
      <c r="C10" s="41">
        <v>603</v>
      </c>
      <c r="D10" s="42">
        <v>999</v>
      </c>
    </row>
    <row r="11" spans="2:4" ht="12.75">
      <c r="B11" s="55" t="s">
        <v>7</v>
      </c>
      <c r="C11" s="43">
        <v>569</v>
      </c>
      <c r="D11" s="44">
        <v>1950</v>
      </c>
    </row>
    <row r="12" spans="2:4" ht="12.75">
      <c r="B12" s="56" t="s">
        <v>8</v>
      </c>
      <c r="C12" s="41">
        <v>624</v>
      </c>
      <c r="D12" s="42">
        <v>2691</v>
      </c>
    </row>
    <row r="13" spans="2:4" ht="12.75">
      <c r="B13" s="55" t="s">
        <v>9</v>
      </c>
      <c r="C13" s="43">
        <v>2447</v>
      </c>
      <c r="D13" s="44">
        <v>5339</v>
      </c>
    </row>
    <row r="14" spans="2:4" ht="12.75">
      <c r="B14" s="56" t="s">
        <v>10</v>
      </c>
      <c r="C14" s="41">
        <v>1054</v>
      </c>
      <c r="D14" s="42">
        <v>3033</v>
      </c>
    </row>
    <row r="15" spans="2:4" ht="12.75">
      <c r="B15" s="55" t="s">
        <v>11</v>
      </c>
      <c r="C15" s="43">
        <v>1057</v>
      </c>
      <c r="D15" s="44">
        <v>3040</v>
      </c>
    </row>
    <row r="16" spans="2:4" ht="12.75">
      <c r="B16" s="56" t="s">
        <v>12</v>
      </c>
      <c r="C16" s="41">
        <v>531</v>
      </c>
      <c r="D16" s="42">
        <v>2375</v>
      </c>
    </row>
    <row r="17" spans="2:4" ht="12.75">
      <c r="B17" s="55" t="s">
        <v>13</v>
      </c>
      <c r="C17" s="43">
        <v>1232</v>
      </c>
      <c r="D17" s="44">
        <v>3742</v>
      </c>
    </row>
    <row r="18" spans="2:4" ht="12.75">
      <c r="B18" s="56" t="s">
        <v>14</v>
      </c>
      <c r="C18" s="41">
        <v>857</v>
      </c>
      <c r="D18" s="42">
        <v>3973</v>
      </c>
    </row>
    <row r="19" spans="2:4" ht="12.75">
      <c r="B19" s="55" t="s">
        <v>15</v>
      </c>
      <c r="C19" s="43">
        <v>602</v>
      </c>
      <c r="D19" s="44">
        <v>1685</v>
      </c>
    </row>
    <row r="20" spans="2:4" ht="12.75">
      <c r="B20" s="56" t="s">
        <v>16</v>
      </c>
      <c r="C20" s="41">
        <v>541</v>
      </c>
      <c r="D20" s="42">
        <v>1293</v>
      </c>
    </row>
    <row r="21" spans="2:4" ht="12.75">
      <c r="B21" s="55" t="s">
        <v>17</v>
      </c>
      <c r="C21" s="43">
        <v>823</v>
      </c>
      <c r="D21" s="44">
        <v>2847</v>
      </c>
    </row>
    <row r="22" spans="2:4" ht="12.75">
      <c r="B22" s="56" t="s">
        <v>18</v>
      </c>
      <c r="C22" s="41">
        <v>1290</v>
      </c>
      <c r="D22" s="42">
        <v>5165</v>
      </c>
    </row>
    <row r="23" spans="2:4" ht="12.75">
      <c r="B23" s="55" t="s">
        <v>19</v>
      </c>
      <c r="C23" s="43">
        <v>584</v>
      </c>
      <c r="D23" s="44">
        <v>2677</v>
      </c>
    </row>
    <row r="24" spans="2:4" ht="12.75">
      <c r="B24" s="56" t="s">
        <v>20</v>
      </c>
      <c r="C24" s="41">
        <v>536</v>
      </c>
      <c r="D24" s="42">
        <v>2034</v>
      </c>
    </row>
    <row r="25" spans="2:4" ht="12.75">
      <c r="B25" s="55" t="s">
        <v>21</v>
      </c>
      <c r="C25" s="43">
        <v>721</v>
      </c>
      <c r="D25" s="44">
        <v>2729</v>
      </c>
    </row>
    <row r="26" spans="2:4" ht="12.75">
      <c r="B26" s="56" t="s">
        <v>22</v>
      </c>
      <c r="C26" s="41">
        <v>602</v>
      </c>
      <c r="D26" s="42">
        <v>2029</v>
      </c>
    </row>
    <row r="27" spans="2:4" ht="12.75">
      <c r="B27" s="55" t="s">
        <v>23</v>
      </c>
      <c r="C27" s="43">
        <v>2333</v>
      </c>
      <c r="D27" s="44">
        <v>4841</v>
      </c>
    </row>
    <row r="28" spans="2:4" ht="12.75">
      <c r="B28" s="56" t="s">
        <v>24</v>
      </c>
      <c r="C28" s="41">
        <v>575</v>
      </c>
      <c r="D28" s="42">
        <v>1186</v>
      </c>
    </row>
    <row r="29" spans="2:4" ht="12.75">
      <c r="B29" s="55" t="s">
        <v>25</v>
      </c>
      <c r="C29" s="43">
        <v>1549</v>
      </c>
      <c r="D29" s="44">
        <v>7712</v>
      </c>
    </row>
    <row r="30" spans="2:4" ht="12.75">
      <c r="B30" s="56" t="s">
        <v>118</v>
      </c>
      <c r="C30" s="41">
        <v>1582</v>
      </c>
      <c r="D30" s="42">
        <v>4741</v>
      </c>
    </row>
    <row r="31" spans="2:4" ht="12.75">
      <c r="B31" s="55" t="s">
        <v>27</v>
      </c>
      <c r="C31" s="43">
        <v>741</v>
      </c>
      <c r="D31" s="44">
        <v>2160</v>
      </c>
    </row>
    <row r="32" spans="2:4" ht="12.75">
      <c r="B32" s="56" t="s">
        <v>28</v>
      </c>
      <c r="C32" s="41">
        <v>698</v>
      </c>
      <c r="D32" s="42">
        <v>2382</v>
      </c>
    </row>
    <row r="33" spans="2:4" ht="12.75">
      <c r="B33" s="55" t="s">
        <v>29</v>
      </c>
      <c r="C33" s="43">
        <v>2443</v>
      </c>
      <c r="D33" s="44">
        <v>6421</v>
      </c>
    </row>
    <row r="34" spans="2:4" ht="12.75">
      <c r="B34" s="56" t="s">
        <v>30</v>
      </c>
      <c r="C34" s="41">
        <v>853</v>
      </c>
      <c r="D34" s="42">
        <v>2937</v>
      </c>
    </row>
    <row r="35" spans="2:4" ht="12.75">
      <c r="B35" s="55" t="s">
        <v>31</v>
      </c>
      <c r="C35" s="43">
        <v>1500</v>
      </c>
      <c r="D35" s="44">
        <v>4459</v>
      </c>
    </row>
    <row r="36" spans="2:4" ht="12.75">
      <c r="B36" s="56" t="s">
        <v>32</v>
      </c>
      <c r="C36" s="41">
        <v>151</v>
      </c>
      <c r="D36" s="42">
        <v>521</v>
      </c>
    </row>
    <row r="37" spans="2:4" ht="12.75">
      <c r="B37" s="55" t="s">
        <v>33</v>
      </c>
      <c r="C37" s="43">
        <v>420</v>
      </c>
      <c r="D37" s="44">
        <v>2650</v>
      </c>
    </row>
    <row r="38" spans="2:4" ht="12.75">
      <c r="B38" s="56" t="s">
        <v>34</v>
      </c>
      <c r="C38" s="41">
        <v>617</v>
      </c>
      <c r="D38" s="42">
        <v>4681</v>
      </c>
    </row>
    <row r="39" spans="2:4" ht="12.75">
      <c r="B39" s="55" t="s">
        <v>35</v>
      </c>
      <c r="C39" s="43">
        <v>842</v>
      </c>
      <c r="D39" s="44">
        <v>2388</v>
      </c>
    </row>
    <row r="40" spans="2:4" ht="12.75">
      <c r="B40" s="56" t="s">
        <v>36</v>
      </c>
      <c r="C40" s="41">
        <v>1747</v>
      </c>
      <c r="D40" s="42">
        <v>4322</v>
      </c>
    </row>
    <row r="41" spans="2:4" ht="12.75">
      <c r="B41" s="55" t="s">
        <v>37</v>
      </c>
      <c r="C41" s="43">
        <v>1958</v>
      </c>
      <c r="D41" s="44">
        <v>5972</v>
      </c>
    </row>
    <row r="42" spans="2:4" ht="12.75">
      <c r="B42" s="56" t="s">
        <v>38</v>
      </c>
      <c r="C42" s="41">
        <v>10529</v>
      </c>
      <c r="D42" s="42">
        <v>36539</v>
      </c>
    </row>
    <row r="43" spans="2:4" ht="12.75">
      <c r="B43" s="55" t="s">
        <v>39</v>
      </c>
      <c r="C43" s="43">
        <v>895</v>
      </c>
      <c r="D43" s="44">
        <v>2478</v>
      </c>
    </row>
    <row r="44" spans="2:4" ht="12.75">
      <c r="B44" s="56" t="s">
        <v>40</v>
      </c>
      <c r="C44" s="41">
        <v>1597</v>
      </c>
      <c r="D44" s="42">
        <v>7787</v>
      </c>
    </row>
    <row r="45" spans="2:4" ht="12.75">
      <c r="B45" s="55" t="s">
        <v>41</v>
      </c>
      <c r="C45" s="43">
        <v>1344</v>
      </c>
      <c r="D45" s="44">
        <v>6037</v>
      </c>
    </row>
    <row r="46" spans="2:4" ht="12.75">
      <c r="B46" s="57" t="s">
        <v>42</v>
      </c>
      <c r="C46" s="41">
        <v>1009</v>
      </c>
      <c r="D46" s="42">
        <v>3280</v>
      </c>
    </row>
    <row r="47" spans="2:4" ht="12.75">
      <c r="B47" s="55" t="s">
        <v>43</v>
      </c>
      <c r="C47" s="43">
        <v>1013</v>
      </c>
      <c r="D47" s="44">
        <v>4908</v>
      </c>
    </row>
    <row r="48" spans="2:4" ht="12.75">
      <c r="B48" s="56" t="s">
        <v>44</v>
      </c>
      <c r="C48" s="41">
        <v>534</v>
      </c>
      <c r="D48" s="42">
        <v>2258</v>
      </c>
    </row>
    <row r="49" spans="2:4" ht="12.75">
      <c r="B49" s="55" t="s">
        <v>45</v>
      </c>
      <c r="C49" s="43">
        <v>1145</v>
      </c>
      <c r="D49" s="44">
        <v>3604</v>
      </c>
    </row>
    <row r="50" spans="2:4" ht="12.75">
      <c r="B50" s="56" t="s">
        <v>46</v>
      </c>
      <c r="C50" s="41">
        <v>2902</v>
      </c>
      <c r="D50" s="42">
        <v>12608</v>
      </c>
    </row>
    <row r="51" spans="2:4" ht="12.75">
      <c r="B51" s="55" t="s">
        <v>47</v>
      </c>
      <c r="C51" s="43">
        <v>852</v>
      </c>
      <c r="D51" s="44">
        <v>3736</v>
      </c>
    </row>
    <row r="52" spans="2:4" ht="12.75">
      <c r="B52" s="56" t="s">
        <v>48</v>
      </c>
      <c r="C52" s="41">
        <v>1492</v>
      </c>
      <c r="D52" s="42">
        <v>4892</v>
      </c>
    </row>
    <row r="53" spans="2:4" ht="12.75">
      <c r="B53" s="55" t="s">
        <v>49</v>
      </c>
      <c r="C53" s="43">
        <v>1329</v>
      </c>
      <c r="D53" s="44">
        <v>3556</v>
      </c>
    </row>
    <row r="54" spans="2:4" ht="12.75">
      <c r="B54" s="56" t="s">
        <v>50</v>
      </c>
      <c r="C54" s="41">
        <v>5318</v>
      </c>
      <c r="D54" s="42">
        <v>13985</v>
      </c>
    </row>
    <row r="55" spans="2:4" ht="12.75">
      <c r="B55" s="55" t="s">
        <v>51</v>
      </c>
      <c r="C55" s="43">
        <v>1260</v>
      </c>
      <c r="D55" s="44">
        <v>3675</v>
      </c>
    </row>
    <row r="56" spans="2:4" ht="12.75">
      <c r="B56" s="56" t="s">
        <v>52</v>
      </c>
      <c r="C56" s="41">
        <v>3950</v>
      </c>
      <c r="D56" s="42">
        <v>16009</v>
      </c>
    </row>
    <row r="57" spans="2:4" ht="12.75">
      <c r="B57" s="55" t="s">
        <v>53</v>
      </c>
      <c r="C57" s="43">
        <v>1070</v>
      </c>
      <c r="D57" s="44">
        <v>5271</v>
      </c>
    </row>
    <row r="58" spans="2:4" ht="12.75">
      <c r="B58" s="56" t="s">
        <v>54</v>
      </c>
      <c r="C58" s="41">
        <v>560</v>
      </c>
      <c r="D58" s="42">
        <v>3768</v>
      </c>
    </row>
    <row r="59" spans="2:4" ht="12.75">
      <c r="B59" s="55" t="s">
        <v>55</v>
      </c>
      <c r="C59" s="43">
        <v>1218</v>
      </c>
      <c r="D59" s="44">
        <v>3679</v>
      </c>
    </row>
    <row r="60" spans="2:4" ht="12.75">
      <c r="B60" s="56" t="s">
        <v>56</v>
      </c>
      <c r="C60" s="41">
        <v>521</v>
      </c>
      <c r="D60" s="42">
        <v>1244</v>
      </c>
    </row>
    <row r="61" spans="2:4" ht="12.75">
      <c r="B61" s="55" t="s">
        <v>57</v>
      </c>
      <c r="C61" s="43">
        <v>1154</v>
      </c>
      <c r="D61" s="44">
        <v>1982</v>
      </c>
    </row>
    <row r="62" spans="2:4" ht="12.75">
      <c r="B62" s="56" t="s">
        <v>58</v>
      </c>
      <c r="C62" s="41">
        <v>768</v>
      </c>
      <c r="D62" s="42">
        <v>2916</v>
      </c>
    </row>
    <row r="63" spans="2:4" ht="12.75">
      <c r="B63" s="55" t="s">
        <v>59</v>
      </c>
      <c r="C63" s="43">
        <v>1171</v>
      </c>
      <c r="D63" s="44">
        <v>2774</v>
      </c>
    </row>
    <row r="64" spans="2:4" ht="12.75">
      <c r="B64" s="56" t="s">
        <v>60</v>
      </c>
      <c r="C64" s="41">
        <v>747</v>
      </c>
      <c r="D64" s="42">
        <v>1516</v>
      </c>
    </row>
    <row r="65" spans="2:4" ht="12.75">
      <c r="B65" s="55" t="s">
        <v>61</v>
      </c>
      <c r="C65" s="43">
        <v>670</v>
      </c>
      <c r="D65" s="44">
        <v>2925</v>
      </c>
    </row>
    <row r="66" spans="2:4" ht="12.75">
      <c r="B66" s="56" t="s">
        <v>62</v>
      </c>
      <c r="C66" s="41">
        <v>1995</v>
      </c>
      <c r="D66" s="42">
        <v>5521</v>
      </c>
    </row>
    <row r="67" spans="2:4" ht="12.75">
      <c r="B67" s="55" t="s">
        <v>63</v>
      </c>
      <c r="C67" s="43">
        <v>640</v>
      </c>
      <c r="D67" s="44">
        <v>2971</v>
      </c>
    </row>
    <row r="68" spans="2:4" ht="12.75">
      <c r="B68" s="56" t="s">
        <v>64</v>
      </c>
      <c r="C68" s="41">
        <v>2588</v>
      </c>
      <c r="D68" s="42">
        <v>8964</v>
      </c>
    </row>
    <row r="69" spans="2:4" ht="12.75">
      <c r="B69" s="55" t="s">
        <v>65</v>
      </c>
      <c r="C69" s="43">
        <v>3093</v>
      </c>
      <c r="D69" s="44">
        <v>9509</v>
      </c>
    </row>
    <row r="70" spans="2:4" ht="12.75">
      <c r="B70" s="56" t="s">
        <v>66</v>
      </c>
      <c r="C70" s="41">
        <v>1301</v>
      </c>
      <c r="D70" s="42">
        <v>3908</v>
      </c>
    </row>
    <row r="71" spans="2:4" ht="12.75">
      <c r="B71" s="55" t="s">
        <v>67</v>
      </c>
      <c r="C71" s="43">
        <v>595</v>
      </c>
      <c r="D71" s="44">
        <v>3159</v>
      </c>
    </row>
    <row r="72" spans="2:4" ht="13.5" thickBot="1">
      <c r="B72" s="58" t="s">
        <v>68</v>
      </c>
      <c r="C72" s="45">
        <v>202</v>
      </c>
      <c r="D72" s="46">
        <v>479</v>
      </c>
    </row>
    <row r="73" spans="2:4" ht="14.25" thickBot="1" thickTop="1">
      <c r="B73" s="59"/>
      <c r="C73" s="47">
        <f>C74/SUM(C74:D74)</f>
        <v>0.23015713601458568</v>
      </c>
      <c r="D73" s="48">
        <f>D74/SUM(C74:D74)</f>
        <v>0.7698428639854143</v>
      </c>
    </row>
    <row r="74" spans="2:4" ht="14.25" thickBot="1" thickTop="1">
      <c r="B74" s="60" t="s">
        <v>131</v>
      </c>
      <c r="C74" s="49">
        <f>SUM(C6:C72)</f>
        <v>89376</v>
      </c>
      <c r="D74" s="50">
        <f>SUM(D6:D72)</f>
        <v>298950</v>
      </c>
    </row>
    <row r="76" spans="3:4" ht="12.75">
      <c r="C76" s="51"/>
      <c r="D76" s="51"/>
    </row>
    <row r="83" ht="12.75">
      <c r="D83" s="26"/>
    </row>
  </sheetData>
  <sheetProtection/>
  <mergeCells count="1">
    <mergeCell ref="C3:D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I74"/>
  <sheetViews>
    <sheetView zoomScalePageLayoutView="0" workbookViewId="0" topLeftCell="A1">
      <selection activeCell="O37" sqref="O37"/>
    </sheetView>
  </sheetViews>
  <sheetFormatPr defaultColWidth="9.140625" defaultRowHeight="12.75"/>
  <cols>
    <col min="2" max="2" width="19.57421875" style="0" customWidth="1"/>
    <col min="3" max="8" width="12.7109375" style="4" customWidth="1"/>
  </cols>
  <sheetData>
    <row r="2" spans="2:8" ht="12.75">
      <c r="B2" s="82" t="s">
        <v>135</v>
      </c>
      <c r="C2" s="61" t="s">
        <v>146</v>
      </c>
      <c r="D2" s="62"/>
      <c r="E2" s="63"/>
      <c r="F2" s="61" t="s">
        <v>147</v>
      </c>
      <c r="G2" s="62"/>
      <c r="H2" s="63"/>
    </row>
    <row r="3" spans="2:8" ht="12.75">
      <c r="B3" s="53" t="s">
        <v>145</v>
      </c>
      <c r="C3" s="64" t="s">
        <v>148</v>
      </c>
      <c r="D3" s="64" t="s">
        <v>149</v>
      </c>
      <c r="E3" s="64" t="s">
        <v>123</v>
      </c>
      <c r="F3" s="64" t="s">
        <v>150</v>
      </c>
      <c r="G3" s="64" t="s">
        <v>151</v>
      </c>
      <c r="H3" s="64" t="s">
        <v>123</v>
      </c>
    </row>
    <row r="4" spans="2:8" ht="12.75">
      <c r="B4" s="53" t="s">
        <v>155</v>
      </c>
      <c r="C4" s="65">
        <f aca="true" t="shared" si="0" ref="C4:H4">SUM(C6:C72)</f>
        <v>635755</v>
      </c>
      <c r="D4" s="65">
        <f t="shared" si="0"/>
        <v>549601</v>
      </c>
      <c r="E4" s="65">
        <f t="shared" si="0"/>
        <v>756</v>
      </c>
      <c r="F4" s="65">
        <f t="shared" si="0"/>
        <v>633584</v>
      </c>
      <c r="G4" s="65">
        <f t="shared" si="0"/>
        <v>550435</v>
      </c>
      <c r="H4" s="65">
        <f t="shared" si="0"/>
        <v>1140</v>
      </c>
    </row>
    <row r="5" spans="2:9" ht="12.75">
      <c r="B5" s="53" t="s">
        <v>1</v>
      </c>
      <c r="C5" s="66">
        <f>(C4-D4)/(SUM(C4:E4))</f>
        <v>0.07263563643230993</v>
      </c>
      <c r="D5" s="67"/>
      <c r="E5" s="68"/>
      <c r="F5" s="66">
        <f>(F4-G4)/(SUM(F4:H4))</f>
        <v>0.07015851881477507</v>
      </c>
      <c r="G5" s="67"/>
      <c r="H5" s="68"/>
      <c r="I5" t="s">
        <v>0</v>
      </c>
    </row>
    <row r="6" spans="2:8" ht="12.75">
      <c r="B6" s="54" t="s">
        <v>2</v>
      </c>
      <c r="C6" s="69">
        <v>5584</v>
      </c>
      <c r="D6" s="69">
        <v>7857</v>
      </c>
      <c r="E6" s="69">
        <v>8</v>
      </c>
      <c r="F6" s="69">
        <v>5464</v>
      </c>
      <c r="G6" s="69">
        <v>8146</v>
      </c>
      <c r="H6" s="69">
        <v>22</v>
      </c>
    </row>
    <row r="7" spans="2:8" ht="12.75">
      <c r="B7" s="55" t="s">
        <v>3</v>
      </c>
      <c r="C7" s="70">
        <v>14904</v>
      </c>
      <c r="D7" s="70">
        <v>28879</v>
      </c>
      <c r="E7" s="70">
        <v>39</v>
      </c>
      <c r="F7" s="70">
        <v>15090</v>
      </c>
      <c r="G7" s="70">
        <v>28615</v>
      </c>
      <c r="H7" s="70">
        <v>41</v>
      </c>
    </row>
    <row r="8" spans="2:8" ht="12.75">
      <c r="B8" s="56" t="s">
        <v>4</v>
      </c>
      <c r="C8" s="70">
        <v>3839</v>
      </c>
      <c r="D8" s="70">
        <v>2048</v>
      </c>
      <c r="E8" s="70">
        <v>1</v>
      </c>
      <c r="F8" s="70">
        <v>3474</v>
      </c>
      <c r="G8" s="70">
        <v>2389</v>
      </c>
      <c r="H8" s="70">
        <v>7</v>
      </c>
    </row>
    <row r="9" spans="2:8" ht="12.75">
      <c r="B9" s="55" t="s">
        <v>5</v>
      </c>
      <c r="C9" s="70">
        <v>2909</v>
      </c>
      <c r="D9" s="70">
        <v>2373</v>
      </c>
      <c r="E9" s="70">
        <v>8</v>
      </c>
      <c r="F9" s="70">
        <v>2640</v>
      </c>
      <c r="G9" s="70">
        <v>2599</v>
      </c>
      <c r="H9" s="70">
        <v>2</v>
      </c>
    </row>
    <row r="10" spans="2:8" ht="12.75">
      <c r="B10" s="56" t="s">
        <v>117</v>
      </c>
      <c r="C10" s="70">
        <v>5460</v>
      </c>
      <c r="D10" s="70">
        <v>8075</v>
      </c>
      <c r="E10" s="70"/>
      <c r="F10" s="70">
        <v>5704</v>
      </c>
      <c r="G10" s="70">
        <v>7877</v>
      </c>
      <c r="H10" s="70"/>
    </row>
    <row r="11" spans="2:8" ht="12.75">
      <c r="B11" s="55" t="s">
        <v>7</v>
      </c>
      <c r="C11" s="70">
        <v>2326</v>
      </c>
      <c r="D11" s="70">
        <v>567</v>
      </c>
      <c r="E11" s="70">
        <v>2</v>
      </c>
      <c r="F11" s="70">
        <v>2195</v>
      </c>
      <c r="G11" s="70">
        <v>688</v>
      </c>
      <c r="H11" s="70">
        <v>2</v>
      </c>
    </row>
    <row r="12" spans="2:8" ht="12.75">
      <c r="B12" s="56" t="s">
        <v>8</v>
      </c>
      <c r="C12" s="70">
        <v>4212</v>
      </c>
      <c r="D12" s="70">
        <v>2216</v>
      </c>
      <c r="E12" s="70">
        <v>2</v>
      </c>
      <c r="F12" s="70">
        <v>3477</v>
      </c>
      <c r="G12" s="70">
        <v>2909</v>
      </c>
      <c r="H12" s="70">
        <v>2</v>
      </c>
    </row>
    <row r="13" spans="2:8" ht="12.75">
      <c r="B13" s="55" t="s">
        <v>9</v>
      </c>
      <c r="C13" s="70">
        <v>15330</v>
      </c>
      <c r="D13" s="70">
        <v>12603</v>
      </c>
      <c r="E13" s="70">
        <v>21</v>
      </c>
      <c r="F13" s="70">
        <v>14562</v>
      </c>
      <c r="G13" s="70">
        <v>13174</v>
      </c>
      <c r="H13" s="70">
        <v>26</v>
      </c>
    </row>
    <row r="14" spans="2:8" ht="12.75">
      <c r="B14" s="56" t="s">
        <v>10</v>
      </c>
      <c r="C14" s="70">
        <v>5072</v>
      </c>
      <c r="D14" s="70">
        <v>3539</v>
      </c>
      <c r="E14" s="70"/>
      <c r="F14" s="70">
        <v>4937</v>
      </c>
      <c r="G14" s="70">
        <v>3342</v>
      </c>
      <c r="H14" s="70"/>
    </row>
    <row r="15" spans="2:8" ht="12.75">
      <c r="B15" s="55" t="s">
        <v>11</v>
      </c>
      <c r="C15" s="70">
        <v>4011</v>
      </c>
      <c r="D15" s="70">
        <v>2401</v>
      </c>
      <c r="E15" s="70">
        <v>4</v>
      </c>
      <c r="F15" s="70">
        <v>3980</v>
      </c>
      <c r="G15" s="70">
        <v>2396</v>
      </c>
      <c r="H15" s="70">
        <v>6</v>
      </c>
    </row>
    <row r="16" spans="2:8" ht="12.75">
      <c r="B16" s="56" t="s">
        <v>12</v>
      </c>
      <c r="C16" s="70">
        <v>5648</v>
      </c>
      <c r="D16" s="70">
        <v>5664</v>
      </c>
      <c r="E16" s="70">
        <v>3</v>
      </c>
      <c r="F16" s="70">
        <v>5224</v>
      </c>
      <c r="G16" s="70">
        <v>6102</v>
      </c>
      <c r="H16" s="70">
        <v>12</v>
      </c>
    </row>
    <row r="17" spans="2:8" ht="12.75">
      <c r="B17" s="55" t="s">
        <v>13</v>
      </c>
      <c r="C17" s="70">
        <v>3213</v>
      </c>
      <c r="D17" s="70">
        <v>1248</v>
      </c>
      <c r="E17" s="70">
        <v>1</v>
      </c>
      <c r="F17" s="70">
        <v>2925</v>
      </c>
      <c r="G17" s="70">
        <v>1387</v>
      </c>
      <c r="H17" s="70">
        <v>2</v>
      </c>
    </row>
    <row r="18" spans="2:8" ht="12.75">
      <c r="B18" s="56" t="s">
        <v>14</v>
      </c>
      <c r="C18" s="70">
        <v>5248</v>
      </c>
      <c r="D18" s="70">
        <v>3017</v>
      </c>
      <c r="E18" s="70">
        <v>3</v>
      </c>
      <c r="F18" s="70">
        <v>4797</v>
      </c>
      <c r="G18" s="70">
        <v>3301</v>
      </c>
      <c r="H18" s="70">
        <v>3</v>
      </c>
    </row>
    <row r="19" spans="2:8" ht="12.75">
      <c r="B19" s="55" t="s">
        <v>15</v>
      </c>
      <c r="C19" s="70">
        <v>2456</v>
      </c>
      <c r="D19" s="70">
        <v>1986</v>
      </c>
      <c r="E19" s="70">
        <v>4</v>
      </c>
      <c r="F19" s="70">
        <v>2353</v>
      </c>
      <c r="G19" s="70">
        <v>1990</v>
      </c>
      <c r="H19" s="70">
        <v>3</v>
      </c>
    </row>
    <row r="20" spans="2:8" ht="12.75">
      <c r="B20" s="56" t="s">
        <v>16</v>
      </c>
      <c r="C20" s="70">
        <v>1857</v>
      </c>
      <c r="D20" s="70">
        <v>1854</v>
      </c>
      <c r="E20" s="70">
        <v>4</v>
      </c>
      <c r="F20" s="70">
        <v>1714</v>
      </c>
      <c r="G20" s="70">
        <v>1953</v>
      </c>
      <c r="H20" s="70">
        <v>3</v>
      </c>
    </row>
    <row r="21" spans="2:8" ht="12.75">
      <c r="B21" s="55" t="s">
        <v>17</v>
      </c>
      <c r="C21" s="70">
        <v>6234</v>
      </c>
      <c r="D21" s="70">
        <v>6302</v>
      </c>
      <c r="E21" s="70">
        <v>6</v>
      </c>
      <c r="F21" s="70">
        <v>5472</v>
      </c>
      <c r="G21" s="70">
        <v>6905</v>
      </c>
      <c r="H21" s="70">
        <v>13</v>
      </c>
    </row>
    <row r="22" spans="2:8" ht="12.75">
      <c r="B22" s="56" t="s">
        <v>18</v>
      </c>
      <c r="C22" s="70">
        <v>9758</v>
      </c>
      <c r="D22" s="70">
        <v>5089</v>
      </c>
      <c r="E22" s="70">
        <v>7</v>
      </c>
      <c r="F22" s="70">
        <v>9741</v>
      </c>
      <c r="G22" s="70">
        <v>5093</v>
      </c>
      <c r="H22" s="70">
        <v>10</v>
      </c>
    </row>
    <row r="23" spans="2:8" ht="12.75">
      <c r="B23" s="55" t="s">
        <v>19</v>
      </c>
      <c r="C23" s="70">
        <v>2855</v>
      </c>
      <c r="D23" s="70">
        <v>1166</v>
      </c>
      <c r="E23" s="70">
        <v>3</v>
      </c>
      <c r="F23" s="70">
        <v>2451</v>
      </c>
      <c r="G23" s="70">
        <v>1476</v>
      </c>
      <c r="H23" s="70">
        <v>6</v>
      </c>
    </row>
    <row r="24" spans="2:8" ht="12.75">
      <c r="B24" s="56" t="s">
        <v>20</v>
      </c>
      <c r="C24" s="70">
        <v>2627</v>
      </c>
      <c r="D24" s="70">
        <v>1445</v>
      </c>
      <c r="E24" s="70">
        <v>1</v>
      </c>
      <c r="F24" s="70">
        <v>2593</v>
      </c>
      <c r="G24" s="70">
        <v>1481</v>
      </c>
      <c r="H24" s="70">
        <v>3</v>
      </c>
    </row>
    <row r="25" spans="2:8" ht="12.75">
      <c r="B25" s="55" t="s">
        <v>21</v>
      </c>
      <c r="C25" s="70">
        <v>6200</v>
      </c>
      <c r="D25" s="70">
        <v>4356</v>
      </c>
      <c r="E25" s="70">
        <v>4</v>
      </c>
      <c r="F25" s="70">
        <v>4516</v>
      </c>
      <c r="G25" s="70">
        <v>5654</v>
      </c>
      <c r="H25" s="70">
        <v>11</v>
      </c>
    </row>
    <row r="26" spans="2:8" ht="12.75">
      <c r="B26" s="56" t="s">
        <v>22</v>
      </c>
      <c r="C26" s="70">
        <v>2784</v>
      </c>
      <c r="D26" s="70">
        <v>1375</v>
      </c>
      <c r="E26" s="70">
        <v>1</v>
      </c>
      <c r="F26" s="70">
        <v>2028</v>
      </c>
      <c r="G26" s="70">
        <v>2019</v>
      </c>
      <c r="H26" s="70">
        <v>5</v>
      </c>
    </row>
    <row r="27" spans="2:8" ht="12.75">
      <c r="B27" s="55" t="s">
        <v>23</v>
      </c>
      <c r="C27" s="70">
        <v>12265</v>
      </c>
      <c r="D27" s="70">
        <v>12126</v>
      </c>
      <c r="E27" s="70">
        <v>23</v>
      </c>
      <c r="F27" s="70">
        <v>12366</v>
      </c>
      <c r="G27" s="70">
        <v>12016</v>
      </c>
      <c r="H27" s="70">
        <v>41</v>
      </c>
    </row>
    <row r="28" spans="2:8" ht="12.75">
      <c r="B28" s="56" t="s">
        <v>24</v>
      </c>
      <c r="C28" s="70">
        <v>5559</v>
      </c>
      <c r="D28" s="70">
        <v>6198</v>
      </c>
      <c r="E28" s="70">
        <v>8</v>
      </c>
      <c r="F28" s="70">
        <v>4873</v>
      </c>
      <c r="G28" s="70">
        <v>6757</v>
      </c>
      <c r="H28" s="70">
        <v>7</v>
      </c>
    </row>
    <row r="29" spans="2:8" ht="12.75">
      <c r="B29" s="55" t="s">
        <v>25</v>
      </c>
      <c r="C29" s="70">
        <v>10026</v>
      </c>
      <c r="D29" s="70">
        <v>3517</v>
      </c>
      <c r="E29" s="70">
        <v>9</v>
      </c>
      <c r="F29" s="70">
        <v>9249</v>
      </c>
      <c r="G29" s="70">
        <v>4350</v>
      </c>
      <c r="H29" s="70">
        <v>18</v>
      </c>
    </row>
    <row r="30" spans="2:8" ht="12.75">
      <c r="B30" s="56" t="s">
        <v>118</v>
      </c>
      <c r="C30" s="70">
        <v>8524</v>
      </c>
      <c r="D30" s="70">
        <v>7440</v>
      </c>
      <c r="E30" s="70">
        <v>3</v>
      </c>
      <c r="F30" s="70">
        <v>8513</v>
      </c>
      <c r="G30" s="70">
        <v>7336</v>
      </c>
      <c r="H30" s="70">
        <v>9</v>
      </c>
    </row>
    <row r="31" spans="2:8" ht="12.75">
      <c r="B31" s="55" t="s">
        <v>27</v>
      </c>
      <c r="C31" s="70">
        <v>7945</v>
      </c>
      <c r="D31" s="70">
        <v>12093</v>
      </c>
      <c r="E31" s="70">
        <v>11</v>
      </c>
      <c r="F31" s="70">
        <v>8157</v>
      </c>
      <c r="G31" s="70">
        <v>12139</v>
      </c>
      <c r="H31" s="70">
        <v>24</v>
      </c>
    </row>
    <row r="32" spans="2:8" ht="12.75">
      <c r="B32" s="56" t="s">
        <v>28</v>
      </c>
      <c r="C32" s="70">
        <v>4663</v>
      </c>
      <c r="D32" s="70">
        <v>3461</v>
      </c>
      <c r="E32" s="70">
        <v>3</v>
      </c>
      <c r="F32" s="70">
        <v>4204</v>
      </c>
      <c r="G32" s="70">
        <v>3793</v>
      </c>
      <c r="H32" s="70">
        <v>9</v>
      </c>
    </row>
    <row r="33" spans="2:8" ht="12.75">
      <c r="B33" s="55" t="s">
        <v>29</v>
      </c>
      <c r="C33" s="70">
        <v>16078</v>
      </c>
      <c r="D33" s="70">
        <v>11858</v>
      </c>
      <c r="E33" s="70">
        <v>28</v>
      </c>
      <c r="F33" s="70">
        <v>15877</v>
      </c>
      <c r="G33" s="70">
        <v>11985</v>
      </c>
      <c r="H33" s="70">
        <v>33</v>
      </c>
    </row>
    <row r="34" spans="2:8" ht="12.75">
      <c r="B34" s="56" t="s">
        <v>30</v>
      </c>
      <c r="C34" s="70">
        <v>3394</v>
      </c>
      <c r="D34" s="70">
        <v>2165</v>
      </c>
      <c r="E34" s="70">
        <v>3</v>
      </c>
      <c r="F34" s="70">
        <v>3350</v>
      </c>
      <c r="G34" s="70">
        <v>2144</v>
      </c>
      <c r="H34" s="70">
        <v>8</v>
      </c>
    </row>
    <row r="35" spans="2:8" ht="12.75">
      <c r="B35" s="55" t="s">
        <v>31</v>
      </c>
      <c r="C35" s="70">
        <v>4686</v>
      </c>
      <c r="D35" s="70">
        <v>2435</v>
      </c>
      <c r="E35" s="70">
        <v>4</v>
      </c>
      <c r="F35" s="70">
        <v>4751</v>
      </c>
      <c r="G35" s="70">
        <v>2399</v>
      </c>
      <c r="H35" s="70">
        <v>4</v>
      </c>
    </row>
    <row r="36" spans="2:8" ht="12.75">
      <c r="B36" s="56" t="s">
        <v>32</v>
      </c>
      <c r="C36" s="70">
        <v>3412</v>
      </c>
      <c r="D36" s="70">
        <v>3387</v>
      </c>
      <c r="E36" s="70">
        <v>3</v>
      </c>
      <c r="F36" s="70">
        <v>2815</v>
      </c>
      <c r="G36" s="70">
        <v>3797</v>
      </c>
      <c r="H36" s="70">
        <v>8</v>
      </c>
    </row>
    <row r="37" spans="2:8" ht="12.75">
      <c r="B37" s="55" t="s">
        <v>33</v>
      </c>
      <c r="C37" s="70">
        <v>3321</v>
      </c>
      <c r="D37" s="70">
        <v>533</v>
      </c>
      <c r="E37" s="70">
        <v>3</v>
      </c>
      <c r="F37" s="70">
        <v>3230</v>
      </c>
      <c r="G37" s="70">
        <v>581</v>
      </c>
      <c r="H37" s="70">
        <v>6</v>
      </c>
    </row>
    <row r="38" spans="2:8" ht="12.75">
      <c r="B38" s="56" t="s">
        <v>34</v>
      </c>
      <c r="C38" s="70">
        <v>3885</v>
      </c>
      <c r="D38" s="70">
        <v>1140</v>
      </c>
      <c r="E38" s="70">
        <v>2</v>
      </c>
      <c r="F38" s="70">
        <v>3621</v>
      </c>
      <c r="G38" s="70">
        <v>1399</v>
      </c>
      <c r="H38" s="70">
        <v>1</v>
      </c>
    </row>
    <row r="39" spans="2:8" ht="12.75">
      <c r="B39" s="55" t="s">
        <v>35</v>
      </c>
      <c r="C39" s="70">
        <v>3427</v>
      </c>
      <c r="D39" s="70">
        <v>1915</v>
      </c>
      <c r="E39" s="70">
        <v>3</v>
      </c>
      <c r="F39" s="70">
        <v>2848</v>
      </c>
      <c r="G39" s="70">
        <v>2294</v>
      </c>
      <c r="H39" s="70">
        <v>6</v>
      </c>
    </row>
    <row r="40" spans="2:8" ht="12.75">
      <c r="B40" s="56" t="s">
        <v>36</v>
      </c>
      <c r="C40" s="70">
        <v>12019</v>
      </c>
      <c r="D40" s="70">
        <v>12665</v>
      </c>
      <c r="E40" s="70">
        <v>15</v>
      </c>
      <c r="F40" s="70">
        <v>10179</v>
      </c>
      <c r="G40" s="70">
        <v>13988</v>
      </c>
      <c r="H40" s="70">
        <v>33</v>
      </c>
    </row>
    <row r="41" spans="2:8" ht="12.75">
      <c r="B41" s="55" t="s">
        <v>37</v>
      </c>
      <c r="C41" s="70">
        <v>7548</v>
      </c>
      <c r="D41" s="70">
        <v>4255</v>
      </c>
      <c r="E41" s="70">
        <v>7</v>
      </c>
      <c r="F41" s="70">
        <v>7501</v>
      </c>
      <c r="G41" s="70">
        <v>4237</v>
      </c>
      <c r="H41" s="70">
        <v>12</v>
      </c>
    </row>
    <row r="42" spans="2:8" ht="12.75">
      <c r="B42" s="56" t="s">
        <v>38</v>
      </c>
      <c r="C42" s="70">
        <v>91977</v>
      </c>
      <c r="D42" s="70">
        <v>80704</v>
      </c>
      <c r="E42" s="70">
        <v>93</v>
      </c>
      <c r="F42" s="70">
        <v>98412</v>
      </c>
      <c r="G42" s="70">
        <v>75012</v>
      </c>
      <c r="H42" s="70">
        <v>124</v>
      </c>
    </row>
    <row r="43" spans="2:8" ht="12.75">
      <c r="B43" s="55" t="s">
        <v>39</v>
      </c>
      <c r="C43" s="70">
        <v>2633</v>
      </c>
      <c r="D43" s="70">
        <v>1749</v>
      </c>
      <c r="E43" s="70">
        <v>1</v>
      </c>
      <c r="F43" s="70">
        <v>2588</v>
      </c>
      <c r="G43" s="70">
        <v>1754</v>
      </c>
      <c r="H43" s="70">
        <v>1</v>
      </c>
    </row>
    <row r="44" spans="2:8" ht="12.75">
      <c r="B44" s="56" t="s">
        <v>40</v>
      </c>
      <c r="C44" s="70">
        <v>14021</v>
      </c>
      <c r="D44" s="70">
        <v>9221</v>
      </c>
      <c r="E44" s="70">
        <v>11</v>
      </c>
      <c r="F44" s="70">
        <v>14808</v>
      </c>
      <c r="G44" s="70">
        <v>8789</v>
      </c>
      <c r="H44" s="70">
        <v>24</v>
      </c>
    </row>
    <row r="45" spans="2:8" ht="12.75">
      <c r="B45" s="55" t="s">
        <v>41</v>
      </c>
      <c r="C45" s="70">
        <v>6749</v>
      </c>
      <c r="D45" s="70">
        <v>2766</v>
      </c>
      <c r="E45" s="70">
        <v>10</v>
      </c>
      <c r="F45" s="70">
        <v>7015</v>
      </c>
      <c r="G45" s="70">
        <v>2676</v>
      </c>
      <c r="H45" s="70">
        <v>8</v>
      </c>
    </row>
    <row r="46" spans="2:8" ht="12.75">
      <c r="B46" s="57" t="s">
        <v>42</v>
      </c>
      <c r="C46" s="70">
        <v>12649</v>
      </c>
      <c r="D46" s="70">
        <v>13757</v>
      </c>
      <c r="E46" s="70">
        <v>27</v>
      </c>
      <c r="F46" s="70">
        <v>12788</v>
      </c>
      <c r="G46" s="70">
        <v>13176</v>
      </c>
      <c r="H46" s="70">
        <v>19</v>
      </c>
    </row>
    <row r="47" spans="2:8" ht="12.75">
      <c r="B47" s="55" t="s">
        <v>43</v>
      </c>
      <c r="C47" s="70">
        <v>10022</v>
      </c>
      <c r="D47" s="70">
        <v>8368</v>
      </c>
      <c r="E47" s="70">
        <v>16</v>
      </c>
      <c r="F47" s="70">
        <v>10264</v>
      </c>
      <c r="G47" s="70">
        <v>8324</v>
      </c>
      <c r="H47" s="70">
        <v>38</v>
      </c>
    </row>
    <row r="48" spans="2:8" ht="12.75">
      <c r="B48" s="56" t="s">
        <v>44</v>
      </c>
      <c r="C48" s="70">
        <v>3140</v>
      </c>
      <c r="D48" s="70">
        <v>911</v>
      </c>
      <c r="E48" s="70">
        <v>3</v>
      </c>
      <c r="F48" s="70">
        <v>2987</v>
      </c>
      <c r="G48" s="70">
        <v>1085</v>
      </c>
      <c r="H48" s="70">
        <v>5</v>
      </c>
    </row>
    <row r="49" spans="2:8" ht="12.75">
      <c r="B49" s="55" t="s">
        <v>45</v>
      </c>
      <c r="C49" s="70">
        <v>4835</v>
      </c>
      <c r="D49" s="70">
        <v>783</v>
      </c>
      <c r="E49" s="70">
        <v>4</v>
      </c>
      <c r="F49" s="70">
        <v>4756</v>
      </c>
      <c r="G49" s="70">
        <v>859</v>
      </c>
      <c r="H49" s="70">
        <v>4</v>
      </c>
    </row>
    <row r="50" spans="2:8" ht="12.75">
      <c r="B50" s="56" t="s">
        <v>46</v>
      </c>
      <c r="C50" s="70">
        <v>41686</v>
      </c>
      <c r="D50" s="70">
        <v>37004</v>
      </c>
      <c r="E50" s="70">
        <v>69</v>
      </c>
      <c r="F50" s="70">
        <v>41620</v>
      </c>
      <c r="G50" s="70">
        <v>37405</v>
      </c>
      <c r="H50" s="70">
        <v>99</v>
      </c>
    </row>
    <row r="51" spans="2:8" ht="12.75">
      <c r="B51" s="55" t="s">
        <v>47</v>
      </c>
      <c r="C51" s="70">
        <v>4818</v>
      </c>
      <c r="D51" s="70">
        <v>2086</v>
      </c>
      <c r="E51" s="70">
        <v>2</v>
      </c>
      <c r="F51" s="70">
        <v>4254</v>
      </c>
      <c r="G51" s="70">
        <v>2580</v>
      </c>
      <c r="H51" s="70">
        <v>8</v>
      </c>
    </row>
    <row r="52" spans="2:8" ht="12.75">
      <c r="B52" s="56" t="s">
        <v>48</v>
      </c>
      <c r="C52" s="70">
        <v>5000</v>
      </c>
      <c r="D52" s="70">
        <v>3307</v>
      </c>
      <c r="E52" s="70">
        <v>4</v>
      </c>
      <c r="F52" s="70">
        <v>5185</v>
      </c>
      <c r="G52" s="70">
        <v>3146</v>
      </c>
      <c r="H52" s="70">
        <v>10</v>
      </c>
    </row>
    <row r="53" spans="2:8" ht="12.75">
      <c r="B53" s="55" t="s">
        <v>49</v>
      </c>
      <c r="C53" s="70">
        <v>11217</v>
      </c>
      <c r="D53" s="70">
        <v>10485</v>
      </c>
      <c r="E53" s="70">
        <v>16</v>
      </c>
      <c r="F53" s="70">
        <v>11060</v>
      </c>
      <c r="G53" s="70">
        <v>10457</v>
      </c>
      <c r="H53" s="70">
        <v>29</v>
      </c>
    </row>
    <row r="54" spans="2:8" ht="12.75">
      <c r="B54" s="56" t="s">
        <v>50</v>
      </c>
      <c r="C54" s="70">
        <v>45194</v>
      </c>
      <c r="D54" s="70">
        <v>43360</v>
      </c>
      <c r="E54" s="70">
        <v>52</v>
      </c>
      <c r="F54" s="70">
        <v>45645</v>
      </c>
      <c r="G54" s="70">
        <v>42512</v>
      </c>
      <c r="H54" s="70">
        <v>73</v>
      </c>
    </row>
    <row r="55" spans="2:8" ht="12.75">
      <c r="B55" s="55" t="s">
        <v>51</v>
      </c>
      <c r="C55" s="70">
        <v>4504</v>
      </c>
      <c r="D55" s="70">
        <v>3065</v>
      </c>
      <c r="E55" s="70"/>
      <c r="F55" s="70">
        <v>3909</v>
      </c>
      <c r="G55" s="70">
        <v>3463</v>
      </c>
      <c r="H55" s="70"/>
    </row>
    <row r="56" spans="2:8" ht="12.75">
      <c r="B56" s="56" t="s">
        <v>52</v>
      </c>
      <c r="C56" s="70">
        <v>34562</v>
      </c>
      <c r="D56" s="70">
        <v>24835</v>
      </c>
      <c r="E56" s="70">
        <v>53</v>
      </c>
      <c r="F56" s="70">
        <v>36776</v>
      </c>
      <c r="G56" s="70">
        <v>23399</v>
      </c>
      <c r="H56" s="70">
        <v>66</v>
      </c>
    </row>
    <row r="57" spans="2:8" ht="12.75">
      <c r="B57" s="55" t="s">
        <v>53</v>
      </c>
      <c r="C57" s="70">
        <v>16232</v>
      </c>
      <c r="D57" s="70">
        <v>15135</v>
      </c>
      <c r="E57" s="70">
        <v>13</v>
      </c>
      <c r="F57" s="70">
        <v>17978</v>
      </c>
      <c r="G57" s="70">
        <v>14317</v>
      </c>
      <c r="H57" s="70">
        <v>30</v>
      </c>
    </row>
    <row r="58" spans="2:8" ht="12.75">
      <c r="B58" s="56" t="s">
        <v>54</v>
      </c>
      <c r="C58" s="70">
        <v>3419</v>
      </c>
      <c r="D58" s="70">
        <v>713</v>
      </c>
      <c r="E58" s="70">
        <v>3</v>
      </c>
      <c r="F58" s="70">
        <v>3192</v>
      </c>
      <c r="G58" s="70">
        <v>938</v>
      </c>
      <c r="H58" s="70">
        <v>3</v>
      </c>
    </row>
    <row r="59" spans="2:8" ht="12.75">
      <c r="B59" s="55" t="s">
        <v>55</v>
      </c>
      <c r="C59" s="70">
        <v>3818</v>
      </c>
      <c r="D59" s="70">
        <v>2044</v>
      </c>
      <c r="E59" s="70">
        <v>3</v>
      </c>
      <c r="F59" s="70">
        <v>3587</v>
      </c>
      <c r="G59" s="70">
        <v>2192</v>
      </c>
      <c r="H59" s="70">
        <v>4</v>
      </c>
    </row>
    <row r="60" spans="2:8" ht="12.75">
      <c r="B60" s="56" t="s">
        <v>56</v>
      </c>
      <c r="C60" s="70">
        <v>4384</v>
      </c>
      <c r="D60" s="70">
        <v>3278</v>
      </c>
      <c r="E60" s="70">
        <v>5</v>
      </c>
      <c r="F60" s="70">
        <v>3790</v>
      </c>
      <c r="G60" s="70">
        <v>3866</v>
      </c>
      <c r="H60" s="70">
        <v>6</v>
      </c>
    </row>
    <row r="61" spans="2:8" ht="12.75">
      <c r="B61" s="55" t="s">
        <v>57</v>
      </c>
      <c r="C61" s="70">
        <v>3175</v>
      </c>
      <c r="D61" s="70">
        <v>2518</v>
      </c>
      <c r="E61" s="70">
        <v>3</v>
      </c>
      <c r="F61" s="70">
        <v>3016</v>
      </c>
      <c r="G61" s="70">
        <v>2500</v>
      </c>
      <c r="H61" s="70">
        <v>5</v>
      </c>
    </row>
    <row r="62" spans="2:8" ht="12.75">
      <c r="B62" s="56" t="s">
        <v>58</v>
      </c>
      <c r="C62" s="70">
        <v>5926</v>
      </c>
      <c r="D62" s="70">
        <v>3238</v>
      </c>
      <c r="E62" s="70">
        <v>8</v>
      </c>
      <c r="F62" s="70">
        <v>5876</v>
      </c>
      <c r="G62" s="70">
        <v>3210</v>
      </c>
      <c r="H62" s="70">
        <v>10</v>
      </c>
    </row>
    <row r="63" spans="2:8" ht="12.75">
      <c r="B63" s="55" t="s">
        <v>59</v>
      </c>
      <c r="C63" s="70">
        <v>6998</v>
      </c>
      <c r="D63" s="70">
        <v>11470</v>
      </c>
      <c r="E63" s="70">
        <v>12</v>
      </c>
      <c r="F63" s="70">
        <v>7256</v>
      </c>
      <c r="G63" s="70">
        <v>11201</v>
      </c>
      <c r="H63" s="70">
        <v>23</v>
      </c>
    </row>
    <row r="64" spans="2:8" ht="12.75">
      <c r="B64" s="56" t="s">
        <v>60</v>
      </c>
      <c r="C64" s="70">
        <v>13528</v>
      </c>
      <c r="D64" s="70">
        <v>33326</v>
      </c>
      <c r="E64" s="70">
        <v>30</v>
      </c>
      <c r="F64" s="70">
        <v>15471</v>
      </c>
      <c r="G64" s="70">
        <v>31567</v>
      </c>
      <c r="H64" s="70">
        <v>49</v>
      </c>
    </row>
    <row r="65" spans="2:8" ht="12.75">
      <c r="B65" s="55" t="s">
        <v>61</v>
      </c>
      <c r="C65" s="70">
        <v>3996</v>
      </c>
      <c r="D65" s="70">
        <v>1130</v>
      </c>
      <c r="E65" s="70">
        <v>10</v>
      </c>
      <c r="F65" s="70">
        <v>3808</v>
      </c>
      <c r="G65" s="70">
        <v>1278</v>
      </c>
      <c r="H65" s="70">
        <v>7</v>
      </c>
    </row>
    <row r="66" spans="2:8" ht="12.75">
      <c r="B66" s="56" t="s">
        <v>62</v>
      </c>
      <c r="C66" s="70">
        <v>10700</v>
      </c>
      <c r="D66" s="70">
        <v>7923</v>
      </c>
      <c r="E66" s="70">
        <v>13</v>
      </c>
      <c r="F66" s="70">
        <v>10860</v>
      </c>
      <c r="G66" s="70">
        <v>7710</v>
      </c>
      <c r="H66" s="70">
        <v>21</v>
      </c>
    </row>
    <row r="67" spans="2:8" ht="12.75">
      <c r="B67" s="55" t="s">
        <v>63</v>
      </c>
      <c r="C67" s="70">
        <v>6391</v>
      </c>
      <c r="D67" s="70">
        <v>6042</v>
      </c>
      <c r="E67" s="70">
        <v>0</v>
      </c>
      <c r="F67" s="70">
        <v>6106</v>
      </c>
      <c r="G67" s="70">
        <v>6186</v>
      </c>
      <c r="H67" s="70">
        <v>0</v>
      </c>
    </row>
    <row r="68" spans="2:8" ht="12.75">
      <c r="B68" s="56" t="s">
        <v>64</v>
      </c>
      <c r="C68" s="70">
        <v>23465</v>
      </c>
      <c r="D68" s="70">
        <v>17836</v>
      </c>
      <c r="E68" s="70">
        <v>27</v>
      </c>
      <c r="F68" s="70">
        <v>22677</v>
      </c>
      <c r="G68" s="70">
        <v>18615</v>
      </c>
      <c r="H68" s="70">
        <v>42</v>
      </c>
    </row>
    <row r="69" spans="2:8" ht="12.75">
      <c r="B69" s="55" t="s">
        <v>65</v>
      </c>
      <c r="C69" s="70">
        <v>10856</v>
      </c>
      <c r="D69" s="70">
        <v>6604</v>
      </c>
      <c r="E69" s="70">
        <v>11</v>
      </c>
      <c r="F69" s="70">
        <v>10834</v>
      </c>
      <c r="G69" s="70">
        <v>6520</v>
      </c>
      <c r="H69" s="70">
        <v>22</v>
      </c>
    </row>
    <row r="70" spans="2:8" ht="12.75">
      <c r="B70" s="56" t="s">
        <v>66</v>
      </c>
      <c r="C70" s="70">
        <v>3873</v>
      </c>
      <c r="D70" s="70">
        <v>1768</v>
      </c>
      <c r="E70" s="70">
        <v>2</v>
      </c>
      <c r="F70" s="70">
        <v>3487</v>
      </c>
      <c r="G70" s="70">
        <v>2032</v>
      </c>
      <c r="H70" s="70">
        <v>6</v>
      </c>
    </row>
    <row r="71" spans="2:8" ht="12.75">
      <c r="B71" s="55" t="s">
        <v>67</v>
      </c>
      <c r="C71" s="70">
        <v>3405</v>
      </c>
      <c r="D71" s="70">
        <v>826</v>
      </c>
      <c r="E71" s="70">
        <v>1</v>
      </c>
      <c r="F71" s="70">
        <v>3294</v>
      </c>
      <c r="G71" s="70">
        <v>932</v>
      </c>
      <c r="H71" s="70">
        <v>0</v>
      </c>
    </row>
    <row r="72" spans="2:8" ht="12.75">
      <c r="B72" s="85" t="s">
        <v>68</v>
      </c>
      <c r="C72" s="84">
        <v>3303</v>
      </c>
      <c r="D72" s="70">
        <v>4101</v>
      </c>
      <c r="E72" s="70">
        <v>7</v>
      </c>
      <c r="F72" s="70">
        <v>3414</v>
      </c>
      <c r="G72" s="70">
        <v>4023</v>
      </c>
      <c r="H72" s="70">
        <v>6</v>
      </c>
    </row>
    <row r="73" ht="12.75">
      <c r="B73" s="83"/>
    </row>
    <row r="74" ht="12.75">
      <c r="B74" s="25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E74"/>
  <sheetViews>
    <sheetView zoomScalePageLayoutView="0" workbookViewId="0" topLeftCell="A1">
      <selection activeCell="I5" sqref="I5"/>
    </sheetView>
  </sheetViews>
  <sheetFormatPr defaultColWidth="9.140625" defaultRowHeight="12.75"/>
  <cols>
    <col min="2" max="2" width="13.8515625" style="24" customWidth="1"/>
    <col min="3" max="4" width="11.7109375" style="0" customWidth="1"/>
    <col min="5" max="5" width="12.7109375" style="0" customWidth="1"/>
  </cols>
  <sheetData>
    <row r="2" ht="12.75">
      <c r="B2" s="167" t="s">
        <v>0</v>
      </c>
    </row>
    <row r="3" ht="12.75">
      <c r="B3" s="167"/>
    </row>
    <row r="4" ht="12.75">
      <c r="B4" s="167" t="s">
        <v>1</v>
      </c>
    </row>
    <row r="5" spans="2:5" ht="12.75">
      <c r="B5" s="167"/>
      <c r="C5" s="3" t="s">
        <v>156</v>
      </c>
      <c r="D5" s="3" t="s">
        <v>157</v>
      </c>
      <c r="E5" s="3" t="s">
        <v>158</v>
      </c>
    </row>
    <row r="6" spans="2:5" ht="12.75">
      <c r="B6" s="77" t="s">
        <v>2</v>
      </c>
      <c r="C6">
        <v>3331</v>
      </c>
      <c r="D6">
        <v>1087</v>
      </c>
      <c r="E6">
        <v>1408</v>
      </c>
    </row>
    <row r="7" spans="2:5" ht="12.75">
      <c r="B7" s="71" t="s">
        <v>3</v>
      </c>
      <c r="C7">
        <v>4993</v>
      </c>
      <c r="D7">
        <v>3565</v>
      </c>
      <c r="E7">
        <v>2780</v>
      </c>
    </row>
    <row r="8" spans="2:5" ht="12.75">
      <c r="B8" s="78" t="s">
        <v>4</v>
      </c>
      <c r="C8">
        <v>361</v>
      </c>
      <c r="D8">
        <v>261</v>
      </c>
      <c r="E8">
        <v>237</v>
      </c>
    </row>
    <row r="9" spans="2:5" ht="12.75">
      <c r="B9" s="71" t="s">
        <v>5</v>
      </c>
      <c r="C9">
        <v>310</v>
      </c>
      <c r="D9">
        <v>122</v>
      </c>
      <c r="E9">
        <v>99</v>
      </c>
    </row>
    <row r="10" spans="2:5" ht="12.75">
      <c r="B10" s="78" t="s">
        <v>117</v>
      </c>
      <c r="C10">
        <v>1414</v>
      </c>
      <c r="D10">
        <v>700</v>
      </c>
      <c r="E10">
        <v>864</v>
      </c>
    </row>
    <row r="11" spans="2:5" ht="12.75">
      <c r="B11" s="71" t="s">
        <v>7</v>
      </c>
      <c r="C11">
        <v>44</v>
      </c>
      <c r="D11">
        <v>17</v>
      </c>
      <c r="E11">
        <v>22</v>
      </c>
    </row>
    <row r="12" spans="2:5" ht="12.75">
      <c r="B12" s="78" t="s">
        <v>8</v>
      </c>
      <c r="C12">
        <v>389</v>
      </c>
      <c r="D12">
        <v>124</v>
      </c>
      <c r="E12">
        <v>181</v>
      </c>
    </row>
    <row r="13" spans="2:5" ht="12.75">
      <c r="B13" s="71" t="s">
        <v>9</v>
      </c>
      <c r="C13">
        <v>2144</v>
      </c>
      <c r="D13">
        <v>1150</v>
      </c>
      <c r="E13">
        <v>988</v>
      </c>
    </row>
    <row r="14" spans="2:5" ht="12.75">
      <c r="B14" s="78" t="s">
        <v>10</v>
      </c>
      <c r="C14">
        <v>170</v>
      </c>
      <c r="D14">
        <v>98</v>
      </c>
      <c r="E14">
        <v>96</v>
      </c>
    </row>
    <row r="15" spans="2:5" ht="12.75">
      <c r="B15" s="71" t="s">
        <v>11</v>
      </c>
      <c r="C15">
        <v>128</v>
      </c>
      <c r="D15">
        <v>96</v>
      </c>
      <c r="E15">
        <v>64</v>
      </c>
    </row>
    <row r="16" spans="2:5" ht="12.75">
      <c r="B16" s="78" t="s">
        <v>12</v>
      </c>
      <c r="C16">
        <v>1207</v>
      </c>
      <c r="D16">
        <v>492</v>
      </c>
      <c r="E16">
        <v>698</v>
      </c>
    </row>
    <row r="17" spans="2:5" ht="12.75">
      <c r="B17" s="71" t="s">
        <v>13</v>
      </c>
      <c r="C17">
        <v>79</v>
      </c>
      <c r="D17">
        <v>46</v>
      </c>
      <c r="E17">
        <v>62</v>
      </c>
    </row>
    <row r="18" spans="2:5" ht="12.75">
      <c r="B18" s="78" t="s">
        <v>14</v>
      </c>
      <c r="C18">
        <v>119</v>
      </c>
      <c r="D18">
        <v>121</v>
      </c>
      <c r="E18">
        <v>101</v>
      </c>
    </row>
    <row r="19" spans="2:5" ht="12.75">
      <c r="B19" s="71" t="s">
        <v>15</v>
      </c>
      <c r="C19">
        <v>154</v>
      </c>
      <c r="D19">
        <v>84</v>
      </c>
      <c r="E19">
        <v>65</v>
      </c>
    </row>
    <row r="20" spans="2:5" ht="12.75">
      <c r="B20" s="78" t="s">
        <v>16</v>
      </c>
      <c r="C20">
        <v>242</v>
      </c>
      <c r="D20">
        <v>294</v>
      </c>
      <c r="E20">
        <v>215</v>
      </c>
    </row>
    <row r="21" spans="2:5" ht="12.75">
      <c r="B21" s="71" t="s">
        <v>17</v>
      </c>
      <c r="C21">
        <v>1106</v>
      </c>
      <c r="D21">
        <v>1425</v>
      </c>
      <c r="E21">
        <v>559</v>
      </c>
    </row>
    <row r="22" spans="2:5" ht="12.75">
      <c r="B22" s="78" t="s">
        <v>18</v>
      </c>
      <c r="C22">
        <v>279</v>
      </c>
      <c r="D22">
        <v>357</v>
      </c>
      <c r="E22">
        <v>223</v>
      </c>
    </row>
    <row r="23" spans="2:5" ht="12.75">
      <c r="B23" s="71" t="s">
        <v>19</v>
      </c>
      <c r="C23">
        <v>55</v>
      </c>
      <c r="D23">
        <v>45</v>
      </c>
      <c r="E23">
        <v>65</v>
      </c>
    </row>
    <row r="24" spans="2:5" ht="12.75">
      <c r="B24" s="78" t="s">
        <v>20</v>
      </c>
      <c r="C24">
        <v>125</v>
      </c>
      <c r="D24">
        <v>61</v>
      </c>
      <c r="E24">
        <v>55</v>
      </c>
    </row>
    <row r="25" spans="2:5" ht="12.75">
      <c r="B25" s="71" t="s">
        <v>21</v>
      </c>
      <c r="C25">
        <v>1116</v>
      </c>
      <c r="D25">
        <v>670</v>
      </c>
      <c r="E25">
        <v>911</v>
      </c>
    </row>
    <row r="26" spans="2:5" ht="12.75">
      <c r="B26" s="78" t="s">
        <v>22</v>
      </c>
      <c r="C26">
        <v>400</v>
      </c>
      <c r="D26">
        <v>129</v>
      </c>
      <c r="E26">
        <v>171</v>
      </c>
    </row>
    <row r="27" spans="2:5" ht="12.75">
      <c r="B27" s="71" t="s">
        <v>23</v>
      </c>
      <c r="C27">
        <v>2013</v>
      </c>
      <c r="D27">
        <v>1296</v>
      </c>
      <c r="E27">
        <v>857</v>
      </c>
    </row>
    <row r="28" spans="2:5" ht="12.75">
      <c r="B28" s="78" t="s">
        <v>24</v>
      </c>
      <c r="C28">
        <v>1468</v>
      </c>
      <c r="D28">
        <v>1734</v>
      </c>
      <c r="E28">
        <v>876</v>
      </c>
    </row>
    <row r="29" spans="2:5" ht="12.75">
      <c r="B29" s="71" t="s">
        <v>25</v>
      </c>
      <c r="C29">
        <v>61</v>
      </c>
      <c r="D29">
        <v>31</v>
      </c>
      <c r="E29">
        <v>33</v>
      </c>
    </row>
    <row r="30" spans="2:5" ht="12.75">
      <c r="B30" s="78" t="s">
        <v>118</v>
      </c>
      <c r="C30">
        <v>248</v>
      </c>
      <c r="D30">
        <v>331</v>
      </c>
      <c r="E30">
        <v>227</v>
      </c>
    </row>
    <row r="31" spans="2:5" ht="12.75">
      <c r="B31" s="71" t="s">
        <v>27</v>
      </c>
      <c r="C31">
        <v>4405</v>
      </c>
      <c r="D31">
        <v>1679</v>
      </c>
      <c r="E31">
        <v>1908</v>
      </c>
    </row>
    <row r="32" spans="2:5" ht="12.75">
      <c r="B32" s="78" t="s">
        <v>28</v>
      </c>
      <c r="C32">
        <v>227</v>
      </c>
      <c r="D32">
        <v>240</v>
      </c>
      <c r="E32">
        <v>270</v>
      </c>
    </row>
    <row r="33" spans="2:5" ht="12.75">
      <c r="B33" s="71" t="s">
        <v>29</v>
      </c>
      <c r="C33">
        <v>761</v>
      </c>
      <c r="D33">
        <v>420</v>
      </c>
      <c r="E33">
        <v>347</v>
      </c>
    </row>
    <row r="34" spans="2:5" ht="12.75">
      <c r="B34" s="78" t="s">
        <v>30</v>
      </c>
      <c r="C34">
        <v>171</v>
      </c>
      <c r="D34">
        <v>119</v>
      </c>
      <c r="E34">
        <v>79</v>
      </c>
    </row>
    <row r="35" spans="2:5" ht="12.75">
      <c r="B35" s="71" t="s">
        <v>31</v>
      </c>
      <c r="C35">
        <v>57</v>
      </c>
      <c r="D35">
        <v>52</v>
      </c>
      <c r="E35">
        <v>49</v>
      </c>
    </row>
    <row r="36" spans="2:5" ht="12.75">
      <c r="B36" s="78" t="s">
        <v>32</v>
      </c>
      <c r="C36">
        <v>1066</v>
      </c>
      <c r="D36">
        <v>998</v>
      </c>
      <c r="E36">
        <v>563</v>
      </c>
    </row>
    <row r="37" spans="2:5" ht="12.75">
      <c r="B37" s="71" t="s">
        <v>33</v>
      </c>
      <c r="C37">
        <v>33</v>
      </c>
      <c r="D37">
        <v>13</v>
      </c>
      <c r="E37">
        <v>16</v>
      </c>
    </row>
    <row r="38" spans="2:5" ht="12.75">
      <c r="B38" s="78" t="s">
        <v>34</v>
      </c>
      <c r="C38">
        <v>63</v>
      </c>
      <c r="D38">
        <v>37</v>
      </c>
      <c r="E38">
        <v>26</v>
      </c>
    </row>
    <row r="39" spans="2:5" ht="12.75">
      <c r="B39" s="71" t="s">
        <v>35</v>
      </c>
      <c r="C39">
        <v>416</v>
      </c>
      <c r="D39">
        <v>537</v>
      </c>
      <c r="E39">
        <v>246</v>
      </c>
    </row>
    <row r="40" spans="2:5" ht="12.75">
      <c r="B40" s="78" t="s">
        <v>36</v>
      </c>
      <c r="C40">
        <v>3275</v>
      </c>
      <c r="D40">
        <v>2972</v>
      </c>
      <c r="E40">
        <v>1349</v>
      </c>
    </row>
    <row r="41" spans="2:5" ht="12.75">
      <c r="B41" s="71" t="s">
        <v>37</v>
      </c>
      <c r="C41">
        <v>130</v>
      </c>
      <c r="D41">
        <v>181</v>
      </c>
      <c r="E41">
        <v>127</v>
      </c>
    </row>
    <row r="42" spans="2:5" ht="12.75">
      <c r="B42" s="78" t="s">
        <v>38</v>
      </c>
      <c r="C42">
        <v>7695</v>
      </c>
      <c r="D42">
        <v>2438</v>
      </c>
      <c r="E42">
        <v>4473</v>
      </c>
    </row>
    <row r="43" spans="2:5" ht="12.75">
      <c r="B43" s="71" t="s">
        <v>39</v>
      </c>
      <c r="C43">
        <v>52</v>
      </c>
      <c r="D43">
        <v>44</v>
      </c>
      <c r="E43">
        <v>39</v>
      </c>
    </row>
    <row r="44" spans="2:5" ht="12.75">
      <c r="B44" s="78" t="s">
        <v>40</v>
      </c>
      <c r="C44">
        <v>746</v>
      </c>
      <c r="D44">
        <v>845</v>
      </c>
      <c r="E44">
        <v>555</v>
      </c>
    </row>
    <row r="45" spans="2:5" ht="12.75">
      <c r="B45" s="71" t="s">
        <v>41</v>
      </c>
      <c r="C45">
        <v>208</v>
      </c>
      <c r="D45">
        <v>176</v>
      </c>
      <c r="E45">
        <v>113</v>
      </c>
    </row>
    <row r="46" spans="2:5" ht="12.75">
      <c r="B46" s="79" t="s">
        <v>42</v>
      </c>
      <c r="C46">
        <v>1230</v>
      </c>
      <c r="D46">
        <v>609</v>
      </c>
      <c r="E46">
        <v>426</v>
      </c>
    </row>
    <row r="47" spans="2:5" ht="12.75">
      <c r="B47" s="71" t="s">
        <v>43</v>
      </c>
      <c r="C47">
        <v>1115</v>
      </c>
      <c r="D47">
        <v>1145</v>
      </c>
      <c r="E47">
        <v>691</v>
      </c>
    </row>
    <row r="48" spans="2:5" ht="12.75">
      <c r="B48" s="78" t="s">
        <v>44</v>
      </c>
      <c r="C48">
        <v>197</v>
      </c>
      <c r="D48">
        <v>51</v>
      </c>
      <c r="E48">
        <v>103</v>
      </c>
    </row>
    <row r="49" spans="2:5" ht="12.75">
      <c r="B49" s="71" t="s">
        <v>45</v>
      </c>
      <c r="C49">
        <v>45</v>
      </c>
      <c r="D49">
        <v>19</v>
      </c>
      <c r="E49">
        <v>14</v>
      </c>
    </row>
    <row r="50" spans="2:5" ht="12.75">
      <c r="B50" s="78" t="s">
        <v>46</v>
      </c>
      <c r="C50">
        <v>8181</v>
      </c>
      <c r="D50">
        <v>6230</v>
      </c>
      <c r="E50">
        <v>3656</v>
      </c>
    </row>
    <row r="51" spans="2:5" ht="12.75">
      <c r="B51" s="71" t="s">
        <v>47</v>
      </c>
      <c r="C51">
        <v>165</v>
      </c>
      <c r="D51">
        <v>97</v>
      </c>
      <c r="E51">
        <v>131</v>
      </c>
    </row>
    <row r="52" spans="2:5" ht="12.75">
      <c r="B52" s="78" t="s">
        <v>48</v>
      </c>
      <c r="C52">
        <v>116</v>
      </c>
      <c r="D52">
        <v>73</v>
      </c>
      <c r="E52">
        <v>61</v>
      </c>
    </row>
    <row r="53" spans="2:5" ht="12.75">
      <c r="B53" s="71" t="s">
        <v>49</v>
      </c>
      <c r="C53">
        <v>674</v>
      </c>
      <c r="D53">
        <v>941</v>
      </c>
      <c r="E53">
        <v>713</v>
      </c>
    </row>
    <row r="54" spans="2:5" ht="12.75">
      <c r="B54" s="78" t="s">
        <v>50</v>
      </c>
      <c r="C54">
        <v>6769</v>
      </c>
      <c r="D54">
        <v>6158</v>
      </c>
      <c r="E54">
        <v>4203</v>
      </c>
    </row>
    <row r="55" spans="2:5" ht="12.75">
      <c r="B55" s="71" t="s">
        <v>51</v>
      </c>
      <c r="C55">
        <v>223</v>
      </c>
      <c r="D55">
        <v>256</v>
      </c>
      <c r="E55">
        <v>363</v>
      </c>
    </row>
    <row r="56" spans="2:5" ht="12.75">
      <c r="B56" s="78" t="s">
        <v>52</v>
      </c>
      <c r="C56">
        <v>9084</v>
      </c>
      <c r="D56">
        <v>1537</v>
      </c>
      <c r="E56">
        <v>2895</v>
      </c>
    </row>
    <row r="57" spans="2:5" ht="12.75">
      <c r="B57" s="71" t="s">
        <v>53</v>
      </c>
      <c r="C57">
        <v>3579</v>
      </c>
      <c r="D57">
        <v>3326</v>
      </c>
      <c r="E57">
        <v>2621</v>
      </c>
    </row>
    <row r="58" spans="2:5" ht="12.75">
      <c r="B58" s="78" t="s">
        <v>54</v>
      </c>
      <c r="C58">
        <v>18</v>
      </c>
      <c r="D58">
        <v>10</v>
      </c>
      <c r="E58">
        <v>11</v>
      </c>
    </row>
    <row r="59" spans="2:5" ht="12.75">
      <c r="B59" s="71" t="s">
        <v>55</v>
      </c>
      <c r="C59">
        <v>31</v>
      </c>
      <c r="D59">
        <v>28</v>
      </c>
      <c r="E59">
        <v>15</v>
      </c>
    </row>
    <row r="60" spans="2:5" ht="12.75">
      <c r="B60" s="78" t="s">
        <v>56</v>
      </c>
      <c r="C60">
        <v>1262</v>
      </c>
      <c r="D60">
        <v>490</v>
      </c>
      <c r="E60">
        <v>466</v>
      </c>
    </row>
    <row r="61" spans="2:5" ht="12.75">
      <c r="B61" s="71" t="s">
        <v>57</v>
      </c>
      <c r="C61">
        <v>202</v>
      </c>
      <c r="D61">
        <v>310</v>
      </c>
      <c r="E61">
        <v>224</v>
      </c>
    </row>
    <row r="62" spans="2:5" ht="12.75">
      <c r="B62" s="78" t="s">
        <v>58</v>
      </c>
      <c r="C62">
        <v>79</v>
      </c>
      <c r="D62">
        <v>104</v>
      </c>
      <c r="E62">
        <v>75</v>
      </c>
    </row>
    <row r="63" spans="2:5" ht="12.75">
      <c r="B63" s="71" t="s">
        <v>59</v>
      </c>
      <c r="C63">
        <v>4463</v>
      </c>
      <c r="D63">
        <v>2162</v>
      </c>
      <c r="E63">
        <v>2410</v>
      </c>
    </row>
    <row r="64" spans="2:5" ht="12.75">
      <c r="B64" s="78" t="s">
        <v>60</v>
      </c>
      <c r="C64">
        <v>2382</v>
      </c>
      <c r="D64">
        <v>1223</v>
      </c>
      <c r="E64">
        <v>1256</v>
      </c>
    </row>
    <row r="65" spans="2:5" ht="12.75">
      <c r="B65" s="71" t="s">
        <v>61</v>
      </c>
      <c r="C65">
        <v>10</v>
      </c>
      <c r="D65">
        <v>14</v>
      </c>
      <c r="E65">
        <v>18</v>
      </c>
    </row>
    <row r="66" spans="2:5" ht="12.75">
      <c r="B66" s="78" t="s">
        <v>62</v>
      </c>
      <c r="C66">
        <v>957</v>
      </c>
      <c r="D66">
        <v>457</v>
      </c>
      <c r="E66">
        <v>551</v>
      </c>
    </row>
    <row r="67" spans="2:5" ht="12.75">
      <c r="B67" s="71" t="s">
        <v>63</v>
      </c>
      <c r="C67">
        <v>468</v>
      </c>
      <c r="D67">
        <v>262</v>
      </c>
      <c r="E67">
        <v>244</v>
      </c>
    </row>
    <row r="68" spans="2:5" ht="12.75">
      <c r="B68" s="78" t="s">
        <v>64</v>
      </c>
      <c r="C68">
        <v>2059</v>
      </c>
      <c r="D68">
        <v>768</v>
      </c>
      <c r="E68">
        <v>876</v>
      </c>
    </row>
    <row r="69" spans="2:5" ht="12.75">
      <c r="B69" s="71" t="s">
        <v>65</v>
      </c>
      <c r="C69">
        <v>488</v>
      </c>
      <c r="D69">
        <v>260</v>
      </c>
      <c r="E69">
        <v>202</v>
      </c>
    </row>
    <row r="70" spans="2:5" ht="12.75">
      <c r="B70" s="78" t="s">
        <v>66</v>
      </c>
      <c r="C70">
        <v>82</v>
      </c>
      <c r="D70">
        <v>106</v>
      </c>
      <c r="E70">
        <v>96</v>
      </c>
    </row>
    <row r="71" spans="2:5" ht="12.75">
      <c r="B71" s="71" t="s">
        <v>67</v>
      </c>
      <c r="C71">
        <v>52</v>
      </c>
      <c r="D71">
        <v>21</v>
      </c>
      <c r="E71">
        <v>59</v>
      </c>
    </row>
    <row r="72" spans="2:5" ht="13.5" thickBot="1">
      <c r="B72" s="80" t="s">
        <v>68</v>
      </c>
      <c r="C72" s="87">
        <v>1936</v>
      </c>
      <c r="D72" s="87">
        <v>1147</v>
      </c>
      <c r="E72" s="87">
        <v>868</v>
      </c>
    </row>
    <row r="73" spans="2:5" ht="14.25" thickBot="1" thickTop="1">
      <c r="B73" s="81" t="s">
        <v>131</v>
      </c>
      <c r="C73" s="3">
        <f>SUM(C6:C72)</f>
        <v>87128</v>
      </c>
      <c r="D73" s="3">
        <f>SUM(D6:D72)</f>
        <v>52891</v>
      </c>
      <c r="E73" s="3">
        <f>SUM(E6:E72)</f>
        <v>45265</v>
      </c>
    </row>
    <row r="74" spans="2:5" ht="13.5" thickTop="1">
      <c r="B74" s="88" t="s">
        <v>159</v>
      </c>
      <c r="C74">
        <v>47.02</v>
      </c>
      <c r="D74">
        <v>28.55</v>
      </c>
      <c r="E74">
        <v>24.43</v>
      </c>
    </row>
  </sheetData>
  <sheetProtection/>
  <mergeCells count="2">
    <mergeCell ref="B2:B3"/>
    <mergeCell ref="B4:B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E75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13.8515625" style="24" customWidth="1"/>
    <col min="3" max="3" width="15.28125" style="24" bestFit="1" customWidth="1"/>
    <col min="4" max="4" width="30.421875" style="24" bestFit="1" customWidth="1"/>
    <col min="5" max="5" width="9.00390625" style="24" bestFit="1" customWidth="1"/>
  </cols>
  <sheetData>
    <row r="2" spans="2:5" ht="12.75">
      <c r="B2" s="167" t="s">
        <v>0</v>
      </c>
      <c r="C2" s="86"/>
      <c r="D2" s="86"/>
      <c r="E2" s="86"/>
    </row>
    <row r="3" spans="2:5" ht="12.75">
      <c r="B3" s="167"/>
      <c r="C3" s="86"/>
      <c r="D3" s="86"/>
      <c r="E3" s="86"/>
    </row>
    <row r="4" spans="2:5" ht="12.75">
      <c r="B4" s="167" t="s">
        <v>1</v>
      </c>
      <c r="C4" s="167" t="s">
        <v>152</v>
      </c>
      <c r="D4" s="167"/>
      <c r="E4" s="167"/>
    </row>
    <row r="5" spans="2:5" ht="12.75">
      <c r="B5" s="167"/>
      <c r="C5" s="71" t="s">
        <v>153</v>
      </c>
      <c r="D5" s="71" t="s">
        <v>154</v>
      </c>
      <c r="E5" s="71" t="s">
        <v>130</v>
      </c>
    </row>
    <row r="6" spans="2:5" ht="12.75">
      <c r="B6" s="77" t="s">
        <v>2</v>
      </c>
      <c r="C6" s="72">
        <v>8609</v>
      </c>
      <c r="D6" s="72">
        <v>14308</v>
      </c>
      <c r="E6" s="72">
        <v>29</v>
      </c>
    </row>
    <row r="7" spans="2:5" ht="12.75">
      <c r="B7" s="71" t="s">
        <v>3</v>
      </c>
      <c r="C7" s="73">
        <v>25213</v>
      </c>
      <c r="D7" s="73">
        <v>52826</v>
      </c>
      <c r="E7" s="73">
        <v>95</v>
      </c>
    </row>
    <row r="8" spans="2:5" ht="12.75">
      <c r="B8" s="78" t="s">
        <v>4</v>
      </c>
      <c r="C8" s="72">
        <v>7073</v>
      </c>
      <c r="D8" s="72">
        <v>4030</v>
      </c>
      <c r="E8" s="72">
        <v>17</v>
      </c>
    </row>
    <row r="9" spans="2:5" ht="12.75">
      <c r="B9" s="71" t="s">
        <v>5</v>
      </c>
      <c r="C9" s="73">
        <v>3568</v>
      </c>
      <c r="D9" s="73">
        <v>4833</v>
      </c>
      <c r="E9" s="73">
        <v>3</v>
      </c>
    </row>
    <row r="10" spans="2:5" ht="12.75">
      <c r="B10" s="78" t="s">
        <v>117</v>
      </c>
      <c r="C10" s="72">
        <v>6892</v>
      </c>
      <c r="D10" s="72">
        <v>16457</v>
      </c>
      <c r="E10" s="72">
        <v>42</v>
      </c>
    </row>
    <row r="11" spans="2:5" ht="12.75">
      <c r="B11" s="71" t="s">
        <v>7</v>
      </c>
      <c r="C11" s="73">
        <v>4033</v>
      </c>
      <c r="D11" s="73">
        <v>1121</v>
      </c>
      <c r="E11" s="73">
        <v>3</v>
      </c>
    </row>
    <row r="12" spans="2:5" ht="12.75">
      <c r="B12" s="78" t="s">
        <v>8</v>
      </c>
      <c r="C12" s="72">
        <v>5445</v>
      </c>
      <c r="D12" s="72">
        <v>3901</v>
      </c>
      <c r="E12" s="72">
        <v>7</v>
      </c>
    </row>
    <row r="13" spans="2:5" ht="12.75">
      <c r="B13" s="71" t="s">
        <v>9</v>
      </c>
      <c r="C13" s="73">
        <v>23175</v>
      </c>
      <c r="D13" s="73">
        <v>24197</v>
      </c>
      <c r="E13" s="73">
        <v>56</v>
      </c>
    </row>
    <row r="14" spans="2:5" ht="12.75">
      <c r="B14" s="78" t="s">
        <v>10</v>
      </c>
      <c r="C14" s="72">
        <v>8957</v>
      </c>
      <c r="D14" s="72">
        <v>5245</v>
      </c>
      <c r="E14" s="72">
        <v>7</v>
      </c>
    </row>
    <row r="15" spans="2:5" ht="12.75">
      <c r="B15" s="71" t="s">
        <v>11</v>
      </c>
      <c r="C15" s="73">
        <v>4393</v>
      </c>
      <c r="D15" s="73">
        <v>4776</v>
      </c>
      <c r="E15" s="73">
        <v>11</v>
      </c>
    </row>
    <row r="16" spans="2:5" ht="12.75">
      <c r="B16" s="78" t="s">
        <v>12</v>
      </c>
      <c r="C16" s="72">
        <v>6561</v>
      </c>
      <c r="D16" s="72">
        <v>10395</v>
      </c>
      <c r="E16" s="72">
        <v>16</v>
      </c>
    </row>
    <row r="17" spans="2:5" ht="12.75">
      <c r="B17" s="71" t="s">
        <v>13</v>
      </c>
      <c r="C17" s="73">
        <v>4692</v>
      </c>
      <c r="D17" s="73">
        <v>2613</v>
      </c>
      <c r="E17" s="73">
        <v>3</v>
      </c>
    </row>
    <row r="18" spans="2:5" ht="12.75">
      <c r="B18" s="78" t="s">
        <v>14</v>
      </c>
      <c r="C18" s="72">
        <v>7443</v>
      </c>
      <c r="D18" s="72">
        <v>5167</v>
      </c>
      <c r="E18" s="72">
        <v>7</v>
      </c>
    </row>
    <row r="19" spans="2:5" ht="12.75">
      <c r="B19" s="71" t="s">
        <v>15</v>
      </c>
      <c r="C19" s="73">
        <v>3063</v>
      </c>
      <c r="D19" s="73">
        <v>3391</v>
      </c>
      <c r="E19" s="73">
        <v>3</v>
      </c>
    </row>
    <row r="20" spans="2:5" ht="12.75">
      <c r="B20" s="78" t="s">
        <v>16</v>
      </c>
      <c r="C20" s="72">
        <v>2756</v>
      </c>
      <c r="D20" s="72">
        <v>3251</v>
      </c>
      <c r="E20" s="72">
        <v>9</v>
      </c>
    </row>
    <row r="21" spans="2:5" ht="12.75">
      <c r="B21" s="71" t="s">
        <v>17</v>
      </c>
      <c r="C21" s="73">
        <v>7948</v>
      </c>
      <c r="D21" s="73">
        <v>11315</v>
      </c>
      <c r="E21" s="73">
        <v>25</v>
      </c>
    </row>
    <row r="22" spans="2:5" ht="12.75">
      <c r="B22" s="78" t="s">
        <v>18</v>
      </c>
      <c r="C22" s="72">
        <v>14002</v>
      </c>
      <c r="D22" s="72">
        <v>9459</v>
      </c>
      <c r="E22" s="72">
        <v>18</v>
      </c>
    </row>
    <row r="23" spans="2:5" ht="12.75">
      <c r="B23" s="71" t="s">
        <v>19</v>
      </c>
      <c r="C23" s="73">
        <v>4255</v>
      </c>
      <c r="D23" s="73">
        <v>2276</v>
      </c>
      <c r="E23" s="73">
        <v>8</v>
      </c>
    </row>
    <row r="24" spans="2:5" ht="12.75">
      <c r="B24" s="78" t="s">
        <v>20</v>
      </c>
      <c r="C24" s="72">
        <v>3078</v>
      </c>
      <c r="D24" s="72">
        <v>2246</v>
      </c>
      <c r="E24" s="72">
        <v>4</v>
      </c>
    </row>
    <row r="25" spans="2:5" ht="12.75">
      <c r="B25" s="71" t="s">
        <v>21</v>
      </c>
      <c r="C25" s="73">
        <v>6424</v>
      </c>
      <c r="D25" s="73">
        <v>8288</v>
      </c>
      <c r="E25" s="73">
        <v>17</v>
      </c>
    </row>
    <row r="26" spans="2:5" ht="12.75">
      <c r="B26" s="78" t="s">
        <v>22</v>
      </c>
      <c r="C26" s="72">
        <v>2960</v>
      </c>
      <c r="D26" s="72">
        <v>3096</v>
      </c>
      <c r="E26" s="72">
        <v>4</v>
      </c>
    </row>
    <row r="27" spans="2:5" ht="12.75">
      <c r="B27" s="71" t="s">
        <v>23</v>
      </c>
      <c r="C27" s="73">
        <v>12122</v>
      </c>
      <c r="D27" s="73">
        <v>22043</v>
      </c>
      <c r="E27" s="73">
        <v>51</v>
      </c>
    </row>
    <row r="28" spans="2:5" ht="12.75">
      <c r="B28" s="78" t="s">
        <v>24</v>
      </c>
      <c r="C28" s="72">
        <v>7670</v>
      </c>
      <c r="D28" s="72">
        <v>10886</v>
      </c>
      <c r="E28" s="72">
        <v>18</v>
      </c>
    </row>
    <row r="29" spans="2:5" ht="12.75">
      <c r="B29" s="71" t="s">
        <v>25</v>
      </c>
      <c r="C29" s="73">
        <v>15159</v>
      </c>
      <c r="D29" s="73">
        <v>5058</v>
      </c>
      <c r="E29" s="73">
        <v>16</v>
      </c>
    </row>
    <row r="30" spans="2:5" ht="12.75">
      <c r="B30" s="78" t="s">
        <v>118</v>
      </c>
      <c r="C30" s="72">
        <v>10344</v>
      </c>
      <c r="D30" s="72">
        <v>12248</v>
      </c>
      <c r="E30" s="72">
        <v>16</v>
      </c>
    </row>
    <row r="31" spans="2:5" ht="12.75">
      <c r="B31" s="71" t="s">
        <v>27</v>
      </c>
      <c r="C31" s="74">
        <v>12303</v>
      </c>
      <c r="D31" s="74">
        <v>20981</v>
      </c>
      <c r="E31" s="73">
        <v>32</v>
      </c>
    </row>
    <row r="32" spans="2:5" ht="12.75">
      <c r="B32" s="78" t="s">
        <v>28</v>
      </c>
      <c r="C32" s="72">
        <v>7314</v>
      </c>
      <c r="D32" s="72">
        <v>6426</v>
      </c>
      <c r="E32" s="72">
        <v>12</v>
      </c>
    </row>
    <row r="33" spans="2:5" ht="12.75">
      <c r="B33" s="71" t="s">
        <v>29</v>
      </c>
      <c r="C33" s="73">
        <v>21456</v>
      </c>
      <c r="D33" s="73">
        <v>21904</v>
      </c>
      <c r="E33" s="73">
        <v>52</v>
      </c>
    </row>
    <row r="34" spans="2:5" ht="12.75">
      <c r="B34" s="78" t="s">
        <v>30</v>
      </c>
      <c r="C34" s="72">
        <v>3462</v>
      </c>
      <c r="D34" s="72">
        <v>4161</v>
      </c>
      <c r="E34" s="72"/>
    </row>
    <row r="35" spans="2:5" ht="12.75">
      <c r="B35" s="71" t="s">
        <v>31</v>
      </c>
      <c r="C35" s="73">
        <v>5727</v>
      </c>
      <c r="D35" s="73">
        <v>5278</v>
      </c>
      <c r="E35" s="73">
        <v>9</v>
      </c>
    </row>
    <row r="36" spans="2:5" ht="12.75">
      <c r="B36" s="78" t="s">
        <v>32</v>
      </c>
      <c r="C36" s="72">
        <v>3918</v>
      </c>
      <c r="D36" s="72">
        <v>7250</v>
      </c>
      <c r="E36" s="72">
        <v>10</v>
      </c>
    </row>
    <row r="37" spans="2:5" ht="12.75">
      <c r="B37" s="71" t="s">
        <v>33</v>
      </c>
      <c r="C37" s="73">
        <v>4410</v>
      </c>
      <c r="D37" s="73">
        <v>719</v>
      </c>
      <c r="E37" s="73">
        <v>2</v>
      </c>
    </row>
    <row r="38" spans="2:5" ht="12.75">
      <c r="B38" s="78" t="s">
        <v>34</v>
      </c>
      <c r="C38" s="72">
        <v>5658</v>
      </c>
      <c r="D38" s="72">
        <v>2216</v>
      </c>
      <c r="E38" s="72">
        <v>5</v>
      </c>
    </row>
    <row r="39" spans="2:5" ht="12.75">
      <c r="B39" s="71" t="s">
        <v>35</v>
      </c>
      <c r="C39" s="73">
        <v>4233</v>
      </c>
      <c r="D39" s="73">
        <v>4025</v>
      </c>
      <c r="E39" s="73">
        <v>16</v>
      </c>
    </row>
    <row r="40" spans="2:5" ht="12.75">
      <c r="B40" s="78" t="s">
        <v>36</v>
      </c>
      <c r="C40" s="72">
        <v>17093</v>
      </c>
      <c r="D40" s="72">
        <v>23211</v>
      </c>
      <c r="E40" s="72">
        <v>56</v>
      </c>
    </row>
    <row r="41" spans="2:5" ht="12.75">
      <c r="B41" s="71" t="s">
        <v>37</v>
      </c>
      <c r="C41" s="73">
        <v>10750</v>
      </c>
      <c r="D41" s="73">
        <v>8468</v>
      </c>
      <c r="E41" s="73">
        <v>22</v>
      </c>
    </row>
    <row r="42" spans="2:5" ht="12.75">
      <c r="B42" s="78" t="s">
        <v>38</v>
      </c>
      <c r="C42" s="72">
        <v>175073</v>
      </c>
      <c r="D42" s="72">
        <v>133396</v>
      </c>
      <c r="E42" s="72">
        <v>326</v>
      </c>
    </row>
    <row r="43" spans="2:5" ht="12.75">
      <c r="B43" s="71" t="s">
        <v>39</v>
      </c>
      <c r="C43" s="73">
        <v>3412</v>
      </c>
      <c r="D43" s="73">
        <v>3078</v>
      </c>
      <c r="E43" s="73"/>
    </row>
    <row r="44" spans="2:5" ht="12.75">
      <c r="B44" s="78" t="s">
        <v>40</v>
      </c>
      <c r="C44" s="72">
        <v>19124</v>
      </c>
      <c r="D44" s="72">
        <v>17093</v>
      </c>
      <c r="E44" s="72">
        <v>65</v>
      </c>
    </row>
    <row r="45" spans="2:5" ht="12.75">
      <c r="B45" s="71" t="s">
        <v>41</v>
      </c>
      <c r="C45" s="73">
        <v>7753</v>
      </c>
      <c r="D45" s="73">
        <v>6260</v>
      </c>
      <c r="E45" s="73">
        <v>21</v>
      </c>
    </row>
    <row r="46" spans="2:5" ht="12.75">
      <c r="B46" s="79" t="s">
        <v>42</v>
      </c>
      <c r="C46" s="72">
        <v>25997</v>
      </c>
      <c r="D46" s="72">
        <v>26099</v>
      </c>
      <c r="E46" s="72">
        <v>83</v>
      </c>
    </row>
    <row r="47" spans="2:5" ht="12.75">
      <c r="B47" s="71" t="s">
        <v>43</v>
      </c>
      <c r="C47" s="73">
        <v>13907</v>
      </c>
      <c r="D47" s="73">
        <v>18130</v>
      </c>
      <c r="E47" s="73">
        <v>68</v>
      </c>
    </row>
    <row r="48" spans="2:5" ht="12.75">
      <c r="B48" s="78" t="s">
        <v>44</v>
      </c>
      <c r="C48" s="72">
        <v>5529</v>
      </c>
      <c r="D48" s="72">
        <v>1462</v>
      </c>
      <c r="E48" s="72">
        <v>3</v>
      </c>
    </row>
    <row r="49" spans="2:5" ht="12.75">
      <c r="B49" s="71" t="s">
        <v>45</v>
      </c>
      <c r="C49" s="73">
        <v>9364</v>
      </c>
      <c r="D49" s="73">
        <v>1199</v>
      </c>
      <c r="E49" s="73">
        <v>4</v>
      </c>
    </row>
    <row r="50" spans="2:5" ht="12.75">
      <c r="B50" s="78" t="s">
        <v>46</v>
      </c>
      <c r="C50" s="72">
        <v>74035</v>
      </c>
      <c r="D50" s="72">
        <v>71079</v>
      </c>
      <c r="E50" s="72">
        <v>164</v>
      </c>
    </row>
    <row r="51" spans="2:5" ht="12.75">
      <c r="B51" s="71" t="s">
        <v>47</v>
      </c>
      <c r="C51" s="73">
        <v>7206</v>
      </c>
      <c r="D51" s="73">
        <v>3755</v>
      </c>
      <c r="E51" s="73">
        <v>8</v>
      </c>
    </row>
    <row r="52" spans="2:5" ht="12.75">
      <c r="B52" s="78" t="s">
        <v>48</v>
      </c>
      <c r="C52" s="72">
        <v>5016</v>
      </c>
      <c r="D52" s="72">
        <v>6743</v>
      </c>
      <c r="E52" s="72">
        <v>13</v>
      </c>
    </row>
    <row r="53" spans="2:5" ht="12.75">
      <c r="B53" s="71" t="s">
        <v>49</v>
      </c>
      <c r="C53" s="73">
        <v>12773</v>
      </c>
      <c r="D53" s="73">
        <v>18802</v>
      </c>
      <c r="E53" s="73">
        <v>39</v>
      </c>
    </row>
    <row r="54" spans="2:5" ht="12.75">
      <c r="B54" s="78" t="s">
        <v>50</v>
      </c>
      <c r="C54" s="72">
        <v>91727</v>
      </c>
      <c r="D54" s="72">
        <v>83026</v>
      </c>
      <c r="E54" s="72">
        <v>133</v>
      </c>
    </row>
    <row r="55" spans="2:5" ht="12.75">
      <c r="B55" s="71" t="s">
        <v>51</v>
      </c>
      <c r="C55" s="73">
        <v>6043</v>
      </c>
      <c r="D55" s="73">
        <v>4714</v>
      </c>
      <c r="E55" s="73">
        <v>12</v>
      </c>
    </row>
    <row r="56" spans="2:5" ht="12.75">
      <c r="B56" s="78" t="s">
        <v>52</v>
      </c>
      <c r="C56" s="72">
        <v>64610</v>
      </c>
      <c r="D56" s="72">
        <v>37634</v>
      </c>
      <c r="E56" s="72">
        <v>68</v>
      </c>
    </row>
    <row r="57" spans="2:5" ht="12.75">
      <c r="B57" s="71" t="s">
        <v>53</v>
      </c>
      <c r="C57" s="73">
        <v>20903</v>
      </c>
      <c r="D57" s="73">
        <v>27691</v>
      </c>
      <c r="E57" s="73">
        <v>45</v>
      </c>
    </row>
    <row r="58" spans="2:5" ht="12.75">
      <c r="B58" s="78" t="s">
        <v>54</v>
      </c>
      <c r="C58" s="72">
        <v>4721</v>
      </c>
      <c r="D58" s="72">
        <v>1240</v>
      </c>
      <c r="E58" s="72">
        <v>4</v>
      </c>
    </row>
    <row r="59" spans="2:5" ht="12.75">
      <c r="B59" s="71" t="s">
        <v>55</v>
      </c>
      <c r="C59" s="73">
        <v>5706</v>
      </c>
      <c r="D59" s="73">
        <v>3871</v>
      </c>
      <c r="E59" s="73">
        <v>4</v>
      </c>
    </row>
    <row r="60" spans="2:5" ht="12.75">
      <c r="B60" s="78" t="s">
        <v>56</v>
      </c>
      <c r="C60" s="72">
        <v>7476</v>
      </c>
      <c r="D60" s="72">
        <v>5988</v>
      </c>
      <c r="E60" s="72">
        <v>13</v>
      </c>
    </row>
    <row r="61" spans="2:5" ht="12.75">
      <c r="B61" s="71" t="s">
        <v>57</v>
      </c>
      <c r="C61" s="73">
        <v>5276</v>
      </c>
      <c r="D61" s="73">
        <v>4243</v>
      </c>
      <c r="E61" s="73">
        <v>14</v>
      </c>
    </row>
    <row r="62" spans="2:5" ht="12.75">
      <c r="B62" s="78" t="s">
        <v>58</v>
      </c>
      <c r="C62" s="72">
        <v>12062</v>
      </c>
      <c r="D62" s="72">
        <v>5894</v>
      </c>
      <c r="E62" s="72">
        <v>24</v>
      </c>
    </row>
    <row r="63" spans="2:5" ht="12.75">
      <c r="B63" s="71" t="s">
        <v>59</v>
      </c>
      <c r="C63" s="73">
        <v>25586</v>
      </c>
      <c r="D63" s="73">
        <v>62109</v>
      </c>
      <c r="E63" s="73">
        <v>134</v>
      </c>
    </row>
    <row r="64" spans="2:5" ht="12.75">
      <c r="B64" s="78" t="s">
        <v>60</v>
      </c>
      <c r="C64" s="72">
        <v>9648</v>
      </c>
      <c r="D64" s="72">
        <v>23340</v>
      </c>
      <c r="E64" s="72">
        <v>45</v>
      </c>
    </row>
    <row r="65" spans="2:5" ht="12.75">
      <c r="B65" s="71" t="s">
        <v>61</v>
      </c>
      <c r="C65" s="73">
        <v>5602</v>
      </c>
      <c r="D65" s="73">
        <v>1188</v>
      </c>
      <c r="E65" s="73">
        <v>1</v>
      </c>
    </row>
    <row r="66" spans="2:5" ht="12.75">
      <c r="B66" s="78" t="s">
        <v>62</v>
      </c>
      <c r="C66" s="72">
        <v>18168</v>
      </c>
      <c r="D66" s="72">
        <v>15063</v>
      </c>
      <c r="E66" s="72">
        <v>40</v>
      </c>
    </row>
    <row r="67" spans="2:5" ht="12.75">
      <c r="B67" s="71" t="s">
        <v>63</v>
      </c>
      <c r="C67" s="73">
        <v>8998</v>
      </c>
      <c r="D67" s="73">
        <v>9414</v>
      </c>
      <c r="E67" s="73">
        <v>20</v>
      </c>
    </row>
    <row r="68" spans="2:5" ht="12.75">
      <c r="B68" s="78" t="s">
        <v>64</v>
      </c>
      <c r="C68" s="72">
        <v>40686</v>
      </c>
      <c r="D68" s="72">
        <v>34917</v>
      </c>
      <c r="E68" s="72">
        <v>81</v>
      </c>
    </row>
    <row r="69" spans="2:5" ht="12.75">
      <c r="B69" s="71" t="s">
        <v>65</v>
      </c>
      <c r="C69" s="73">
        <v>12961</v>
      </c>
      <c r="D69" s="73">
        <v>14711</v>
      </c>
      <c r="E69" s="73">
        <v>52</v>
      </c>
    </row>
    <row r="70" spans="2:5" ht="12.75">
      <c r="B70" s="78" t="s">
        <v>66</v>
      </c>
      <c r="C70" s="72">
        <v>4747</v>
      </c>
      <c r="D70" s="72">
        <v>3475</v>
      </c>
      <c r="E70" s="72">
        <v>8</v>
      </c>
    </row>
    <row r="71" spans="2:5" ht="12.75">
      <c r="B71" s="71" t="s">
        <v>67</v>
      </c>
      <c r="C71" s="73">
        <v>4830</v>
      </c>
      <c r="D71" s="73">
        <v>1376</v>
      </c>
      <c r="E71" s="73">
        <v>0</v>
      </c>
    </row>
    <row r="72" spans="2:5" ht="13.5" thickBot="1">
      <c r="B72" s="80" t="s">
        <v>68</v>
      </c>
      <c r="C72" s="75">
        <v>2993</v>
      </c>
      <c r="D72" s="75">
        <v>6588</v>
      </c>
      <c r="E72" s="75">
        <v>6</v>
      </c>
    </row>
    <row r="73" spans="2:5" ht="14.25" thickBot="1" thickTop="1">
      <c r="B73" s="81" t="s">
        <v>131</v>
      </c>
      <c r="C73" s="76">
        <f>SUM(C6:C72)</f>
        <v>1014091</v>
      </c>
      <c r="D73" s="76">
        <f>SUM(D6:D72)</f>
        <v>1001643</v>
      </c>
      <c r="E73" s="76">
        <f>SUM(E6:E72)</f>
        <v>2199</v>
      </c>
    </row>
    <row r="74" ht="13.5" thickTop="1"/>
    <row r="75" ht="12.75">
      <c r="C75" s="26"/>
    </row>
  </sheetData>
  <sheetProtection/>
  <mergeCells count="3">
    <mergeCell ref="C4:E4"/>
    <mergeCell ref="B2:B3"/>
    <mergeCell ref="B4:B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9.28125" style="0" customWidth="1"/>
    <col min="2" max="2" width="12.28125" style="0" customWidth="1"/>
    <col min="3" max="3" width="16.00390625" style="0" customWidth="1"/>
    <col min="4" max="5" width="13.28125" style="0" customWidth="1"/>
    <col min="6" max="6" width="22.421875" style="0" customWidth="1"/>
    <col min="7" max="7" width="13.140625" style="0" customWidth="1"/>
    <col min="8" max="8" width="12.8515625" style="0" customWidth="1"/>
  </cols>
  <sheetData>
    <row r="1" spans="2:9" ht="12.75">
      <c r="B1" s="93" t="s">
        <v>160</v>
      </c>
      <c r="C1" s="94"/>
      <c r="D1" s="95"/>
      <c r="E1" s="113"/>
      <c r="G1" s="93" t="s">
        <v>161</v>
      </c>
      <c r="H1" s="94"/>
      <c r="I1" s="95"/>
    </row>
    <row r="2" spans="2:9" ht="12.75">
      <c r="B2" s="96" t="s">
        <v>148</v>
      </c>
      <c r="C2" s="89" t="s">
        <v>162</v>
      </c>
      <c r="D2" s="97" t="s">
        <v>123</v>
      </c>
      <c r="E2" s="114"/>
      <c r="G2" s="96" t="s">
        <v>150</v>
      </c>
      <c r="H2" s="89" t="s">
        <v>163</v>
      </c>
      <c r="I2" s="97" t="s">
        <v>123</v>
      </c>
    </row>
    <row r="3" spans="1:9" ht="12.75">
      <c r="A3" s="109" t="s">
        <v>125</v>
      </c>
      <c r="B3" s="106">
        <v>632023</v>
      </c>
      <c r="C3" s="91">
        <v>819652</v>
      </c>
      <c r="D3" s="98">
        <v>1491</v>
      </c>
      <c r="E3" s="115"/>
      <c r="F3" s="109" t="s">
        <v>125</v>
      </c>
      <c r="G3" s="106">
        <v>642579</v>
      </c>
      <c r="H3" s="91">
        <v>785305</v>
      </c>
      <c r="I3" s="98">
        <v>901</v>
      </c>
    </row>
    <row r="4" spans="1:9" ht="12.75">
      <c r="A4" s="110" t="s">
        <v>164</v>
      </c>
      <c r="B4" s="99">
        <v>0.12911738920398633</v>
      </c>
      <c r="C4" s="168"/>
      <c r="D4" s="169"/>
      <c r="E4" s="108"/>
      <c r="F4" s="110" t="s">
        <v>164</v>
      </c>
      <c r="G4" s="99">
        <v>0.09989326595673947</v>
      </c>
      <c r="H4" s="168"/>
      <c r="I4" s="169"/>
    </row>
    <row r="5" spans="1:9" ht="12.75">
      <c r="A5" s="111" t="s">
        <v>2</v>
      </c>
      <c r="B5" s="107">
        <v>5128</v>
      </c>
      <c r="C5" s="92">
        <v>12600</v>
      </c>
      <c r="D5" s="101">
        <v>26</v>
      </c>
      <c r="E5" s="116"/>
      <c r="F5" s="111" t="s">
        <v>2</v>
      </c>
      <c r="G5" s="107">
        <v>5503</v>
      </c>
      <c r="H5" s="92">
        <v>11971</v>
      </c>
      <c r="I5" s="101">
        <v>12</v>
      </c>
    </row>
    <row r="6" spans="1:9" ht="12.75">
      <c r="A6" s="111" t="s">
        <v>3</v>
      </c>
      <c r="B6" s="100">
        <v>12943</v>
      </c>
      <c r="C6" s="90">
        <v>43622</v>
      </c>
      <c r="D6" s="102">
        <v>57</v>
      </c>
      <c r="E6" s="117"/>
      <c r="F6" s="111" t="s">
        <v>3</v>
      </c>
      <c r="G6" s="100">
        <v>12641</v>
      </c>
      <c r="H6" s="90">
        <v>43064</v>
      </c>
      <c r="I6" s="102">
        <v>48</v>
      </c>
    </row>
    <row r="7" spans="1:9" ht="12.75">
      <c r="A7" s="111" t="s">
        <v>4</v>
      </c>
      <c r="B7" s="100">
        <v>4786</v>
      </c>
      <c r="C7" s="90">
        <v>3316</v>
      </c>
      <c r="D7" s="102">
        <v>7</v>
      </c>
      <c r="E7" s="117"/>
      <c r="F7" s="111" t="s">
        <v>4</v>
      </c>
      <c r="G7" s="100">
        <v>4550</v>
      </c>
      <c r="H7" s="90">
        <v>3425</v>
      </c>
      <c r="I7" s="102">
        <v>3</v>
      </c>
    </row>
    <row r="8" spans="1:9" ht="12.75">
      <c r="A8" s="111" t="s">
        <v>5</v>
      </c>
      <c r="B8" s="100">
        <v>2394</v>
      </c>
      <c r="C8" s="90">
        <v>3854</v>
      </c>
      <c r="D8" s="102">
        <v>9</v>
      </c>
      <c r="E8" s="117"/>
      <c r="F8" s="111" t="s">
        <v>5</v>
      </c>
      <c r="G8" s="100">
        <v>2374</v>
      </c>
      <c r="H8" s="90">
        <v>3842</v>
      </c>
      <c r="I8" s="102">
        <v>6</v>
      </c>
    </row>
    <row r="9" spans="1:9" ht="12.75">
      <c r="A9" s="111" t="s">
        <v>117</v>
      </c>
      <c r="B9" s="100">
        <v>3587</v>
      </c>
      <c r="C9" s="90">
        <v>12814</v>
      </c>
      <c r="D9" s="102">
        <v>34</v>
      </c>
      <c r="E9" s="117"/>
      <c r="F9" s="111" t="s">
        <v>117</v>
      </c>
      <c r="G9" s="100">
        <v>3883</v>
      </c>
      <c r="H9" s="90">
        <v>12429</v>
      </c>
      <c r="I9" s="102">
        <v>18</v>
      </c>
    </row>
    <row r="10" spans="1:9" ht="12.75">
      <c r="A10" s="111" t="s">
        <v>7</v>
      </c>
      <c r="B10" s="100">
        <v>2849</v>
      </c>
      <c r="C10" s="90">
        <v>961</v>
      </c>
      <c r="D10" s="102"/>
      <c r="E10" s="117"/>
      <c r="F10" s="111" t="s">
        <v>7</v>
      </c>
      <c r="G10" s="100">
        <v>2889</v>
      </c>
      <c r="H10" s="90">
        <v>880</v>
      </c>
      <c r="I10" s="102"/>
    </row>
    <row r="11" spans="1:9" ht="12.75">
      <c r="A11" s="111" t="s">
        <v>8</v>
      </c>
      <c r="B11" s="100">
        <v>3575</v>
      </c>
      <c r="C11" s="90">
        <v>3382</v>
      </c>
      <c r="D11" s="102">
        <v>8</v>
      </c>
      <c r="E11" s="117"/>
      <c r="F11" s="111" t="s">
        <v>8</v>
      </c>
      <c r="G11" s="100">
        <v>3554</v>
      </c>
      <c r="H11" s="90">
        <v>3222</v>
      </c>
      <c r="I11" s="102">
        <v>5</v>
      </c>
    </row>
    <row r="12" spans="1:9" ht="12.75">
      <c r="A12" s="111" t="s">
        <v>9</v>
      </c>
      <c r="B12" s="100">
        <v>13710</v>
      </c>
      <c r="C12" s="90">
        <v>18971</v>
      </c>
      <c r="D12" s="102">
        <v>40</v>
      </c>
      <c r="E12" s="117"/>
      <c r="F12" s="111" t="s">
        <v>9</v>
      </c>
      <c r="G12" s="100">
        <v>13264</v>
      </c>
      <c r="H12" s="90">
        <v>19120</v>
      </c>
      <c r="I12" s="102">
        <v>20</v>
      </c>
    </row>
    <row r="13" spans="1:9" ht="12.75">
      <c r="A13" s="111" t="s">
        <v>10</v>
      </c>
      <c r="B13" s="100">
        <v>5786</v>
      </c>
      <c r="C13" s="90">
        <v>4251</v>
      </c>
      <c r="D13" s="102">
        <v>9</v>
      </c>
      <c r="E13" s="117"/>
      <c r="F13" s="111" t="s">
        <v>10</v>
      </c>
      <c r="G13" s="100">
        <v>5268</v>
      </c>
      <c r="H13" s="90">
        <v>4569</v>
      </c>
      <c r="I13" s="102">
        <v>2</v>
      </c>
    </row>
    <row r="14" spans="1:9" ht="12.75">
      <c r="A14" s="111" t="s">
        <v>11</v>
      </c>
      <c r="B14" s="100">
        <v>2833</v>
      </c>
      <c r="C14" s="90">
        <v>4078</v>
      </c>
      <c r="D14" s="102">
        <v>7</v>
      </c>
      <c r="E14" s="117"/>
      <c r="F14" s="111" t="s">
        <v>11</v>
      </c>
      <c r="G14" s="100">
        <v>2956</v>
      </c>
      <c r="H14" s="90">
        <v>3826</v>
      </c>
      <c r="I14" s="102">
        <v>5</v>
      </c>
    </row>
    <row r="15" spans="1:9" ht="12.75">
      <c r="A15" s="111" t="s">
        <v>12</v>
      </c>
      <c r="B15" s="100">
        <v>4037</v>
      </c>
      <c r="C15" s="90">
        <v>9149</v>
      </c>
      <c r="D15" s="102">
        <v>27</v>
      </c>
      <c r="E15" s="117"/>
      <c r="F15" s="111" t="s">
        <v>12</v>
      </c>
      <c r="G15" s="100">
        <v>4195</v>
      </c>
      <c r="H15" s="90">
        <v>8855</v>
      </c>
      <c r="I15" s="102">
        <v>15</v>
      </c>
    </row>
    <row r="16" spans="1:9" ht="12.75">
      <c r="A16" s="111" t="s">
        <v>13</v>
      </c>
      <c r="B16" s="100">
        <v>4232</v>
      </c>
      <c r="C16" s="90">
        <v>1996</v>
      </c>
      <c r="D16" s="102">
        <v>2</v>
      </c>
      <c r="E16" s="117"/>
      <c r="F16" s="111" t="s">
        <v>13</v>
      </c>
      <c r="G16" s="100">
        <v>3647</v>
      </c>
      <c r="H16" s="90">
        <v>2387</v>
      </c>
      <c r="I16" s="102">
        <v>4</v>
      </c>
    </row>
    <row r="17" spans="1:9" ht="12.75">
      <c r="A17" s="111" t="s">
        <v>14</v>
      </c>
      <c r="B17" s="100">
        <v>5574</v>
      </c>
      <c r="C17" s="90">
        <v>4697</v>
      </c>
      <c r="D17" s="102">
        <v>7</v>
      </c>
      <c r="E17" s="117"/>
      <c r="F17" s="111" t="s">
        <v>14</v>
      </c>
      <c r="G17" s="100">
        <v>5314</v>
      </c>
      <c r="H17" s="90">
        <v>4741</v>
      </c>
      <c r="I17" s="102">
        <v>6</v>
      </c>
    </row>
    <row r="18" spans="1:9" ht="12.75">
      <c r="A18" s="111" t="s">
        <v>15</v>
      </c>
      <c r="B18" s="100">
        <v>2147</v>
      </c>
      <c r="C18" s="90">
        <v>2777</v>
      </c>
      <c r="D18" s="102">
        <v>6</v>
      </c>
      <c r="E18" s="117"/>
      <c r="F18" s="111" t="s">
        <v>15</v>
      </c>
      <c r="G18" s="100">
        <v>2129</v>
      </c>
      <c r="H18" s="90">
        <v>2718</v>
      </c>
      <c r="I18" s="102">
        <v>6</v>
      </c>
    </row>
    <row r="19" spans="1:9" ht="12.75">
      <c r="A19" s="111" t="s">
        <v>16</v>
      </c>
      <c r="B19" s="100">
        <v>1765</v>
      </c>
      <c r="C19" s="90">
        <v>3042</v>
      </c>
      <c r="D19" s="102">
        <v>12</v>
      </c>
      <c r="E19" s="117"/>
      <c r="F19" s="111" t="s">
        <v>16</v>
      </c>
      <c r="G19" s="100">
        <v>1589</v>
      </c>
      <c r="H19" s="90">
        <v>3153</v>
      </c>
      <c r="I19" s="102">
        <v>4</v>
      </c>
    </row>
    <row r="20" spans="1:9" ht="12.75">
      <c r="A20" s="111" t="s">
        <v>17</v>
      </c>
      <c r="B20" s="100">
        <v>5258</v>
      </c>
      <c r="C20" s="90">
        <v>9563</v>
      </c>
      <c r="D20" s="102">
        <v>17</v>
      </c>
      <c r="E20" s="117"/>
      <c r="F20" s="111" t="s">
        <v>17</v>
      </c>
      <c r="G20" s="100">
        <v>4458</v>
      </c>
      <c r="H20" s="90">
        <v>10086</v>
      </c>
      <c r="I20" s="102">
        <v>6</v>
      </c>
    </row>
    <row r="21" spans="1:9" ht="12.75">
      <c r="A21" s="111" t="s">
        <v>18</v>
      </c>
      <c r="B21" s="100">
        <v>8592</v>
      </c>
      <c r="C21" s="90">
        <v>7631</v>
      </c>
      <c r="D21" s="102">
        <v>11</v>
      </c>
      <c r="E21" s="117"/>
      <c r="F21" s="111" t="s">
        <v>18</v>
      </c>
      <c r="G21" s="100">
        <v>8830</v>
      </c>
      <c r="H21" s="90">
        <v>7374</v>
      </c>
      <c r="I21" s="102">
        <v>8</v>
      </c>
    </row>
    <row r="22" spans="1:9" ht="12.75">
      <c r="A22" s="111" t="s">
        <v>19</v>
      </c>
      <c r="B22" s="100">
        <v>3090</v>
      </c>
      <c r="C22" s="90">
        <v>1990</v>
      </c>
      <c r="D22" s="102">
        <v>4</v>
      </c>
      <c r="E22" s="117"/>
      <c r="F22" s="111" t="s">
        <v>19</v>
      </c>
      <c r="G22" s="100">
        <v>2857</v>
      </c>
      <c r="H22" s="90">
        <v>2092</v>
      </c>
      <c r="I22" s="102">
        <v>3</v>
      </c>
    </row>
    <row r="23" spans="1:9" ht="12.75">
      <c r="A23" s="111" t="s">
        <v>20</v>
      </c>
      <c r="B23" s="100">
        <v>2268</v>
      </c>
      <c r="C23" s="90">
        <v>1996</v>
      </c>
      <c r="D23" s="102">
        <v>2</v>
      </c>
      <c r="E23" s="117"/>
      <c r="F23" s="111" t="s">
        <v>20</v>
      </c>
      <c r="G23" s="100">
        <v>2295</v>
      </c>
      <c r="H23" s="90">
        <v>1941</v>
      </c>
      <c r="I23" s="102">
        <v>0</v>
      </c>
    </row>
    <row r="24" spans="1:9" ht="12.75">
      <c r="A24" s="111" t="s">
        <v>21</v>
      </c>
      <c r="B24" s="100">
        <v>4442</v>
      </c>
      <c r="C24" s="90">
        <v>7461</v>
      </c>
      <c r="D24" s="102">
        <v>20</v>
      </c>
      <c r="E24" s="117"/>
      <c r="F24" s="111" t="s">
        <v>21</v>
      </c>
      <c r="G24" s="100">
        <v>3647</v>
      </c>
      <c r="H24" s="90">
        <v>7706</v>
      </c>
      <c r="I24" s="102">
        <v>15</v>
      </c>
    </row>
    <row r="25" spans="1:9" ht="12.75">
      <c r="A25" s="111" t="s">
        <v>22</v>
      </c>
      <c r="B25" s="100">
        <v>2744</v>
      </c>
      <c r="C25" s="90">
        <v>2655</v>
      </c>
      <c r="D25" s="102">
        <v>5</v>
      </c>
      <c r="E25" s="117"/>
      <c r="F25" s="111" t="s">
        <v>22</v>
      </c>
      <c r="G25" s="100">
        <v>2400</v>
      </c>
      <c r="H25" s="90">
        <v>2703</v>
      </c>
      <c r="I25" s="102">
        <v>1</v>
      </c>
    </row>
    <row r="26" spans="1:9" ht="12.75">
      <c r="A26" s="111" t="s">
        <v>23</v>
      </c>
      <c r="B26" s="100">
        <v>9344</v>
      </c>
      <c r="C26" s="90">
        <v>19592</v>
      </c>
      <c r="D26" s="102">
        <v>48</v>
      </c>
      <c r="E26" s="117"/>
      <c r="F26" s="111" t="s">
        <v>23</v>
      </c>
      <c r="G26" s="100">
        <v>9900</v>
      </c>
      <c r="H26" s="90">
        <v>18804</v>
      </c>
      <c r="I26" s="102">
        <v>28</v>
      </c>
    </row>
    <row r="27" spans="1:9" ht="12.75">
      <c r="A27" s="111" t="s">
        <v>24</v>
      </c>
      <c r="B27" s="100">
        <v>5262</v>
      </c>
      <c r="C27" s="90">
        <v>8323</v>
      </c>
      <c r="D27" s="102">
        <v>7</v>
      </c>
      <c r="E27" s="117"/>
      <c r="F27" s="111" t="s">
        <v>24</v>
      </c>
      <c r="G27" s="100">
        <v>4436</v>
      </c>
      <c r="H27" s="90">
        <v>8902</v>
      </c>
      <c r="I27" s="102">
        <v>5</v>
      </c>
    </row>
    <row r="28" spans="1:9" ht="12.75">
      <c r="A28" s="111" t="s">
        <v>25</v>
      </c>
      <c r="B28" s="100">
        <v>11001</v>
      </c>
      <c r="C28" s="90">
        <v>4407</v>
      </c>
      <c r="D28" s="102">
        <v>11</v>
      </c>
      <c r="E28" s="117"/>
      <c r="F28" s="111" t="s">
        <v>25</v>
      </c>
      <c r="G28" s="100">
        <v>10985</v>
      </c>
      <c r="H28" s="90">
        <v>4335</v>
      </c>
      <c r="I28" s="102">
        <v>14</v>
      </c>
    </row>
    <row r="29" spans="1:9" ht="12.75">
      <c r="A29" s="111" t="s">
        <v>118</v>
      </c>
      <c r="B29" s="100">
        <v>8067</v>
      </c>
      <c r="C29" s="90">
        <v>11000</v>
      </c>
      <c r="D29" s="102"/>
      <c r="E29" s="117"/>
      <c r="F29" s="111" t="s">
        <v>118</v>
      </c>
      <c r="G29" s="100">
        <v>8103</v>
      </c>
      <c r="H29" s="90">
        <v>10854</v>
      </c>
      <c r="I29" s="102"/>
    </row>
    <row r="30" spans="1:9" ht="12.75">
      <c r="A30" s="111" t="s">
        <v>27</v>
      </c>
      <c r="B30" s="100">
        <v>7163</v>
      </c>
      <c r="C30" s="90">
        <v>18775</v>
      </c>
      <c r="D30" s="102">
        <v>37</v>
      </c>
      <c r="E30" s="117"/>
      <c r="F30" s="111" t="s">
        <v>27</v>
      </c>
      <c r="G30" s="100">
        <v>7662</v>
      </c>
      <c r="H30" s="90">
        <v>17934</v>
      </c>
      <c r="I30" s="102">
        <v>13</v>
      </c>
    </row>
    <row r="31" spans="1:9" ht="12.75">
      <c r="A31" s="111" t="s">
        <v>28</v>
      </c>
      <c r="B31" s="100">
        <v>4613</v>
      </c>
      <c r="C31" s="90">
        <v>5617</v>
      </c>
      <c r="D31" s="102">
        <v>8</v>
      </c>
      <c r="E31" s="117"/>
      <c r="F31" s="111" t="s">
        <v>28</v>
      </c>
      <c r="G31" s="100">
        <v>4344</v>
      </c>
      <c r="H31" s="90">
        <v>5621</v>
      </c>
      <c r="I31" s="102">
        <v>12</v>
      </c>
    </row>
    <row r="32" spans="1:9" ht="12.75">
      <c r="A32" s="111" t="s">
        <v>29</v>
      </c>
      <c r="B32" s="100">
        <v>13246</v>
      </c>
      <c r="C32" s="90">
        <v>17707</v>
      </c>
      <c r="D32" s="102">
        <v>37</v>
      </c>
      <c r="E32" s="117"/>
      <c r="F32" s="111" t="s">
        <v>29</v>
      </c>
      <c r="G32" s="100">
        <v>12766</v>
      </c>
      <c r="H32" s="90">
        <v>18066</v>
      </c>
      <c r="I32" s="102">
        <v>17</v>
      </c>
    </row>
    <row r="33" spans="1:9" ht="12.75">
      <c r="A33" s="111" t="s">
        <v>30</v>
      </c>
      <c r="B33" s="100">
        <v>2409</v>
      </c>
      <c r="C33" s="90">
        <v>3308</v>
      </c>
      <c r="D33" s="102">
        <v>8</v>
      </c>
      <c r="E33" s="117"/>
      <c r="F33" s="111" t="s">
        <v>30</v>
      </c>
      <c r="G33" s="100">
        <v>2514</v>
      </c>
      <c r="H33" s="90">
        <v>3135</v>
      </c>
      <c r="I33" s="102">
        <v>3</v>
      </c>
    </row>
    <row r="34" spans="1:9" ht="12.75">
      <c r="A34" s="111" t="s">
        <v>31</v>
      </c>
      <c r="B34" s="100">
        <v>4268</v>
      </c>
      <c r="C34" s="90">
        <v>3919</v>
      </c>
      <c r="D34" s="102">
        <v>13</v>
      </c>
      <c r="E34" s="117"/>
      <c r="F34" s="111" t="s">
        <v>31</v>
      </c>
      <c r="G34" s="100">
        <v>4504</v>
      </c>
      <c r="H34" s="90">
        <v>3643</v>
      </c>
      <c r="I34" s="102">
        <v>9</v>
      </c>
    </row>
    <row r="35" spans="1:9" ht="12.75">
      <c r="A35" s="111" t="s">
        <v>32</v>
      </c>
      <c r="B35" s="100">
        <v>3528</v>
      </c>
      <c r="C35" s="90">
        <v>5767</v>
      </c>
      <c r="D35" s="102">
        <v>11</v>
      </c>
      <c r="E35" s="117"/>
      <c r="F35" s="111" t="s">
        <v>32</v>
      </c>
      <c r="G35" s="100">
        <v>2687</v>
      </c>
      <c r="H35" s="90">
        <v>6398</v>
      </c>
      <c r="I35" s="102">
        <v>14</v>
      </c>
    </row>
    <row r="36" spans="1:9" ht="12.75">
      <c r="A36" s="111" t="s">
        <v>33</v>
      </c>
      <c r="B36" s="100">
        <v>3693</v>
      </c>
      <c r="C36" s="90">
        <v>573</v>
      </c>
      <c r="D36" s="102">
        <v>6</v>
      </c>
      <c r="E36" s="117"/>
      <c r="F36" s="111" t="s">
        <v>33</v>
      </c>
      <c r="G36" s="100">
        <v>3680</v>
      </c>
      <c r="H36" s="90">
        <v>564</v>
      </c>
      <c r="I36" s="102">
        <v>4</v>
      </c>
    </row>
    <row r="37" spans="1:9" ht="12.75">
      <c r="A37" s="111" t="s">
        <v>34</v>
      </c>
      <c r="B37" s="100">
        <v>4491</v>
      </c>
      <c r="C37" s="90">
        <v>1807</v>
      </c>
      <c r="D37" s="102">
        <v>9</v>
      </c>
      <c r="E37" s="117"/>
      <c r="F37" s="111" t="s">
        <v>34</v>
      </c>
      <c r="G37" s="100">
        <v>4455</v>
      </c>
      <c r="H37" s="90">
        <v>1811</v>
      </c>
      <c r="I37" s="102">
        <v>5</v>
      </c>
    </row>
    <row r="38" spans="1:9" ht="12.75">
      <c r="A38" s="111" t="s">
        <v>35</v>
      </c>
      <c r="B38" s="100">
        <v>3364</v>
      </c>
      <c r="C38" s="90">
        <v>3242</v>
      </c>
      <c r="D38" s="102">
        <v>8</v>
      </c>
      <c r="E38" s="117"/>
      <c r="F38" s="111" t="s">
        <v>35</v>
      </c>
      <c r="G38" s="100">
        <v>2819</v>
      </c>
      <c r="H38" s="90">
        <v>3584</v>
      </c>
      <c r="I38" s="102">
        <v>5</v>
      </c>
    </row>
    <row r="39" spans="1:9" ht="12.75">
      <c r="A39" s="111" t="s">
        <v>36</v>
      </c>
      <c r="B39" s="100">
        <v>13759</v>
      </c>
      <c r="C39" s="90">
        <v>17988</v>
      </c>
      <c r="D39" s="102">
        <v>33</v>
      </c>
      <c r="E39" s="117"/>
      <c r="F39" s="111" t="s">
        <v>36</v>
      </c>
      <c r="G39" s="100">
        <v>10938</v>
      </c>
      <c r="H39" s="90">
        <v>19849</v>
      </c>
      <c r="I39" s="102">
        <v>21</v>
      </c>
    </row>
    <row r="40" spans="1:9" ht="12.75">
      <c r="A40" s="111" t="s">
        <v>37</v>
      </c>
      <c r="B40" s="100">
        <v>6674</v>
      </c>
      <c r="C40" s="90">
        <v>7755</v>
      </c>
      <c r="D40" s="102">
        <v>23</v>
      </c>
      <c r="E40" s="117"/>
      <c r="F40" s="111" t="s">
        <v>37</v>
      </c>
      <c r="G40" s="100">
        <v>6783</v>
      </c>
      <c r="H40" s="90">
        <v>7507</v>
      </c>
      <c r="I40" s="102">
        <v>9</v>
      </c>
    </row>
    <row r="41" spans="1:9" ht="12.75">
      <c r="A41" s="111" t="s">
        <v>38</v>
      </c>
      <c r="B41" s="100">
        <v>105336</v>
      </c>
      <c r="C41" s="90">
        <v>103042</v>
      </c>
      <c r="D41" s="102">
        <v>206</v>
      </c>
      <c r="E41" s="117"/>
      <c r="F41" s="111" t="s">
        <v>38</v>
      </c>
      <c r="G41" s="100">
        <v>112033</v>
      </c>
      <c r="H41" s="90">
        <v>95433</v>
      </c>
      <c r="I41" s="102">
        <v>69</v>
      </c>
    </row>
    <row r="42" spans="1:9" ht="12.75">
      <c r="A42" s="111" t="s">
        <v>39</v>
      </c>
      <c r="B42" s="100">
        <v>1929</v>
      </c>
      <c r="C42" s="90">
        <v>2764</v>
      </c>
      <c r="D42" s="102">
        <v>4</v>
      </c>
      <c r="E42" s="117"/>
      <c r="F42" s="111" t="s">
        <v>39</v>
      </c>
      <c r="G42" s="100">
        <v>1828</v>
      </c>
      <c r="H42" s="90">
        <v>2833</v>
      </c>
      <c r="I42" s="102">
        <v>3</v>
      </c>
    </row>
    <row r="43" spans="1:9" ht="12.75">
      <c r="A43" s="111" t="s">
        <v>40</v>
      </c>
      <c r="B43" s="100">
        <v>12623</v>
      </c>
      <c r="C43" s="90">
        <v>14152</v>
      </c>
      <c r="D43" s="102">
        <v>25</v>
      </c>
      <c r="E43" s="117"/>
      <c r="F43" s="111" t="s">
        <v>40</v>
      </c>
      <c r="G43" s="100">
        <v>13887</v>
      </c>
      <c r="H43" s="90">
        <v>12905</v>
      </c>
      <c r="I43" s="102">
        <v>12</v>
      </c>
    </row>
    <row r="44" spans="1:9" ht="12.75">
      <c r="A44" s="111" t="s">
        <v>41</v>
      </c>
      <c r="B44" s="100">
        <v>5805</v>
      </c>
      <c r="C44" s="90">
        <v>5260</v>
      </c>
      <c r="D44" s="102">
        <v>10</v>
      </c>
      <c r="E44" s="117"/>
      <c r="F44" s="111" t="s">
        <v>41</v>
      </c>
      <c r="G44" s="100">
        <v>6578</v>
      </c>
      <c r="H44" s="90">
        <v>4492</v>
      </c>
      <c r="I44" s="102">
        <v>7</v>
      </c>
    </row>
    <row r="45" spans="1:9" ht="12.75">
      <c r="A45" s="111" t="s">
        <v>42</v>
      </c>
      <c r="B45" s="100">
        <v>14059</v>
      </c>
      <c r="C45" s="90">
        <v>19005</v>
      </c>
      <c r="D45" s="102">
        <v>36</v>
      </c>
      <c r="E45" s="117"/>
      <c r="F45" s="111" t="s">
        <v>42</v>
      </c>
      <c r="G45" s="100">
        <v>13485</v>
      </c>
      <c r="H45" s="90">
        <v>19006</v>
      </c>
      <c r="I45" s="102">
        <v>20</v>
      </c>
    </row>
    <row r="46" spans="1:9" ht="12.75">
      <c r="A46" s="111" t="s">
        <v>43</v>
      </c>
      <c r="B46" s="100">
        <v>9362</v>
      </c>
      <c r="C46" s="90">
        <v>15718</v>
      </c>
      <c r="D46" s="102">
        <v>25</v>
      </c>
      <c r="E46" s="117"/>
      <c r="F46" s="111" t="s">
        <v>43</v>
      </c>
      <c r="G46" s="100">
        <v>10293</v>
      </c>
      <c r="H46" s="90">
        <v>14848</v>
      </c>
      <c r="I46" s="102">
        <v>23</v>
      </c>
    </row>
    <row r="47" spans="1:9" ht="12.75">
      <c r="A47" s="111" t="s">
        <v>44</v>
      </c>
      <c r="B47" s="100">
        <v>3833</v>
      </c>
      <c r="C47" s="90">
        <v>1327</v>
      </c>
      <c r="D47" s="102">
        <v>3</v>
      </c>
      <c r="E47" s="117"/>
      <c r="F47" s="111" t="s">
        <v>44</v>
      </c>
      <c r="G47" s="100">
        <v>3834</v>
      </c>
      <c r="H47" s="90">
        <v>1266</v>
      </c>
      <c r="I47" s="102">
        <v>1</v>
      </c>
    </row>
    <row r="48" spans="1:9" ht="12.75">
      <c r="A48" s="111" t="s">
        <v>45</v>
      </c>
      <c r="B48" s="100">
        <v>6472</v>
      </c>
      <c r="C48" s="90">
        <v>956</v>
      </c>
      <c r="D48" s="102">
        <v>6</v>
      </c>
      <c r="E48" s="117"/>
      <c r="F48" s="111" t="s">
        <v>45</v>
      </c>
      <c r="G48" s="100">
        <v>6451</v>
      </c>
      <c r="H48" s="90">
        <v>931</v>
      </c>
      <c r="I48" s="102">
        <v>3</v>
      </c>
    </row>
    <row r="49" spans="1:9" ht="12.75">
      <c r="A49" s="111" t="s">
        <v>46</v>
      </c>
      <c r="B49" s="100">
        <v>43636</v>
      </c>
      <c r="C49" s="90">
        <v>61648</v>
      </c>
      <c r="D49" s="102">
        <v>79</v>
      </c>
      <c r="E49" s="117"/>
      <c r="F49" s="111" t="s">
        <v>46</v>
      </c>
      <c r="G49" s="100">
        <v>44611</v>
      </c>
      <c r="H49" s="90">
        <v>60034</v>
      </c>
      <c r="I49" s="102">
        <v>72</v>
      </c>
    </row>
    <row r="50" spans="1:9" ht="12.75">
      <c r="A50" s="111" t="s">
        <v>47</v>
      </c>
      <c r="B50" s="100">
        <v>5327</v>
      </c>
      <c r="C50" s="90">
        <v>3324</v>
      </c>
      <c r="D50" s="102">
        <v>12</v>
      </c>
      <c r="E50" s="117"/>
      <c r="F50" s="111" t="s">
        <v>47</v>
      </c>
      <c r="G50" s="100">
        <v>5037</v>
      </c>
      <c r="H50" s="90">
        <v>3498</v>
      </c>
      <c r="I50" s="102">
        <v>6</v>
      </c>
    </row>
    <row r="51" spans="1:9" ht="12.75">
      <c r="A51" s="111" t="s">
        <v>48</v>
      </c>
      <c r="B51" s="100">
        <v>3341</v>
      </c>
      <c r="C51" s="90">
        <v>5073</v>
      </c>
      <c r="D51" s="102">
        <v>17</v>
      </c>
      <c r="E51" s="117"/>
      <c r="F51" s="111" t="s">
        <v>48</v>
      </c>
      <c r="G51" s="100">
        <v>3599</v>
      </c>
      <c r="H51" s="90">
        <v>4779</v>
      </c>
      <c r="I51" s="102">
        <v>5</v>
      </c>
    </row>
    <row r="52" spans="1:9" ht="12.75">
      <c r="A52" s="111" t="s">
        <v>49</v>
      </c>
      <c r="B52" s="100">
        <v>7740</v>
      </c>
      <c r="C52" s="90">
        <v>16796</v>
      </c>
      <c r="D52" s="102">
        <v>21</v>
      </c>
      <c r="E52" s="117"/>
      <c r="F52" s="111" t="s">
        <v>49</v>
      </c>
      <c r="G52" s="100">
        <v>8142</v>
      </c>
      <c r="H52" s="90">
        <v>6115</v>
      </c>
      <c r="I52" s="102">
        <v>18</v>
      </c>
    </row>
    <row r="53" spans="1:9" ht="12.75">
      <c r="A53" s="111" t="s">
        <v>50</v>
      </c>
      <c r="B53" s="100">
        <v>48881</v>
      </c>
      <c r="C53" s="90">
        <v>60091</v>
      </c>
      <c r="D53" s="102">
        <v>58</v>
      </c>
      <c r="E53" s="117"/>
      <c r="F53" s="111" t="s">
        <v>50</v>
      </c>
      <c r="G53" s="100">
        <v>47961</v>
      </c>
      <c r="H53" s="90">
        <v>59992</v>
      </c>
      <c r="I53" s="102">
        <v>74</v>
      </c>
    </row>
    <row r="54" spans="1:9" ht="12.75">
      <c r="A54" s="111" t="s">
        <v>51</v>
      </c>
      <c r="B54" s="100">
        <v>3563</v>
      </c>
      <c r="C54" s="90">
        <v>3837</v>
      </c>
      <c r="D54" s="102">
        <v>3</v>
      </c>
      <c r="E54" s="117"/>
      <c r="F54" s="111" t="s">
        <v>51</v>
      </c>
      <c r="G54" s="100">
        <v>3468</v>
      </c>
      <c r="H54" s="90">
        <v>3810</v>
      </c>
      <c r="I54" s="102">
        <v>3</v>
      </c>
    </row>
    <row r="55" spans="1:9" ht="12.75">
      <c r="A55" s="111" t="s">
        <v>52</v>
      </c>
      <c r="B55" s="100">
        <v>40840</v>
      </c>
      <c r="C55" s="90">
        <v>32049</v>
      </c>
      <c r="D55" s="102">
        <v>85</v>
      </c>
      <c r="E55" s="117"/>
      <c r="F55" s="111" t="s">
        <v>52</v>
      </c>
      <c r="G55" s="100">
        <v>43834</v>
      </c>
      <c r="H55" s="90">
        <v>28081</v>
      </c>
      <c r="I55" s="102">
        <v>42</v>
      </c>
    </row>
    <row r="56" spans="1:9" ht="12.75">
      <c r="A56" s="111" t="s">
        <v>53</v>
      </c>
      <c r="B56" s="100">
        <v>12393</v>
      </c>
      <c r="C56" s="90">
        <v>25717</v>
      </c>
      <c r="D56" s="102">
        <v>25</v>
      </c>
      <c r="E56" s="117"/>
      <c r="F56" s="111" t="s">
        <v>53</v>
      </c>
      <c r="G56" s="100">
        <v>16564</v>
      </c>
      <c r="H56" s="90">
        <v>21839</v>
      </c>
      <c r="I56" s="102">
        <v>19</v>
      </c>
    </row>
    <row r="57" spans="1:9" ht="12.75">
      <c r="A57" s="111" t="s">
        <v>54</v>
      </c>
      <c r="B57" s="100">
        <v>3364</v>
      </c>
      <c r="C57" s="90">
        <v>1027</v>
      </c>
      <c r="D57" s="102">
        <v>3</v>
      </c>
      <c r="E57" s="117"/>
      <c r="F57" s="111" t="s">
        <v>54</v>
      </c>
      <c r="G57" s="100">
        <v>3348</v>
      </c>
      <c r="H57" s="90">
        <v>1021</v>
      </c>
      <c r="I57" s="102">
        <v>1</v>
      </c>
    </row>
    <row r="58" spans="1:9" ht="12.75">
      <c r="A58" s="111" t="s">
        <v>55</v>
      </c>
      <c r="B58" s="100">
        <v>4075</v>
      </c>
      <c r="C58" s="90">
        <v>3047</v>
      </c>
      <c r="D58" s="102">
        <v>10</v>
      </c>
      <c r="E58" s="117"/>
      <c r="F58" s="111" t="s">
        <v>55</v>
      </c>
      <c r="G58" s="100">
        <v>3964</v>
      </c>
      <c r="H58" s="90">
        <v>3082</v>
      </c>
      <c r="I58" s="102">
        <v>7</v>
      </c>
    </row>
    <row r="59" spans="1:9" ht="12.75">
      <c r="A59" s="111" t="s">
        <v>56</v>
      </c>
      <c r="B59" s="100">
        <v>4274</v>
      </c>
      <c r="C59" s="90">
        <v>5247</v>
      </c>
      <c r="D59" s="102">
        <v>6</v>
      </c>
      <c r="E59" s="117"/>
      <c r="F59" s="111" t="s">
        <v>56</v>
      </c>
      <c r="G59" s="100">
        <v>4265</v>
      </c>
      <c r="H59" s="90">
        <v>5108</v>
      </c>
      <c r="I59" s="102">
        <v>3</v>
      </c>
    </row>
    <row r="60" spans="1:9" ht="12.75">
      <c r="A60" s="111" t="s">
        <v>57</v>
      </c>
      <c r="B60" s="100">
        <v>3003</v>
      </c>
      <c r="C60" s="90">
        <v>3762</v>
      </c>
      <c r="D60" s="102">
        <v>2</v>
      </c>
      <c r="E60" s="117"/>
      <c r="F60" s="111" t="s">
        <v>57</v>
      </c>
      <c r="G60" s="100">
        <v>2668</v>
      </c>
      <c r="H60" s="90">
        <v>3933</v>
      </c>
      <c r="I60" s="102">
        <v>2</v>
      </c>
    </row>
    <row r="61" spans="1:9" ht="12.75">
      <c r="A61" s="111" t="s">
        <v>58</v>
      </c>
      <c r="B61" s="100">
        <v>6792</v>
      </c>
      <c r="C61" s="90">
        <v>4499</v>
      </c>
      <c r="D61" s="102">
        <v>12</v>
      </c>
      <c r="E61" s="117"/>
      <c r="F61" s="111" t="s">
        <v>58</v>
      </c>
      <c r="G61" s="100">
        <v>6464</v>
      </c>
      <c r="H61" s="90">
        <v>4759</v>
      </c>
      <c r="I61" s="102">
        <v>8</v>
      </c>
    </row>
    <row r="62" spans="1:9" ht="12.75">
      <c r="A62" s="111" t="s">
        <v>165</v>
      </c>
      <c r="B62" s="100">
        <v>5747</v>
      </c>
      <c r="C62" s="90">
        <v>18491</v>
      </c>
      <c r="D62" s="102">
        <v>28</v>
      </c>
      <c r="E62" s="117"/>
      <c r="F62" s="111" t="s">
        <v>165</v>
      </c>
      <c r="G62" s="100">
        <v>5932</v>
      </c>
      <c r="H62" s="90">
        <v>18163</v>
      </c>
      <c r="I62" s="102">
        <v>8</v>
      </c>
    </row>
    <row r="63" spans="1:9" ht="12.75">
      <c r="A63" s="111" t="s">
        <v>59</v>
      </c>
      <c r="B63" s="100">
        <v>13447</v>
      </c>
      <c r="C63" s="90">
        <v>48751</v>
      </c>
      <c r="D63" s="102">
        <v>95</v>
      </c>
      <c r="E63" s="117"/>
      <c r="F63" s="111" t="s">
        <v>59</v>
      </c>
      <c r="G63" s="100">
        <v>15487</v>
      </c>
      <c r="H63" s="90">
        <v>46403</v>
      </c>
      <c r="I63" s="102">
        <v>55</v>
      </c>
    </row>
    <row r="64" spans="1:9" ht="12.75">
      <c r="A64" s="111" t="s">
        <v>61</v>
      </c>
      <c r="B64" s="100">
        <v>4404</v>
      </c>
      <c r="C64" s="90">
        <v>1058</v>
      </c>
      <c r="D64" s="102">
        <v>3</v>
      </c>
      <c r="E64" s="117"/>
      <c r="F64" s="111" t="s">
        <v>61</v>
      </c>
      <c r="G64" s="100">
        <v>4322</v>
      </c>
      <c r="H64" s="90">
        <v>1129</v>
      </c>
      <c r="I64" s="102">
        <v>3</v>
      </c>
    </row>
    <row r="65" spans="1:9" ht="12.75">
      <c r="A65" s="111" t="s">
        <v>62</v>
      </c>
      <c r="B65" s="100">
        <v>11179</v>
      </c>
      <c r="C65" s="90">
        <v>12335</v>
      </c>
      <c r="D65" s="102">
        <v>24</v>
      </c>
      <c r="E65" s="117"/>
      <c r="F65" s="111" t="s">
        <v>62</v>
      </c>
      <c r="G65" s="100">
        <v>11401</v>
      </c>
      <c r="H65" s="90">
        <v>11971</v>
      </c>
      <c r="I65" s="102">
        <v>16</v>
      </c>
    </row>
    <row r="66" spans="1:9" ht="12.75">
      <c r="A66" s="111" t="s">
        <v>63</v>
      </c>
      <c r="B66" s="100">
        <v>6424</v>
      </c>
      <c r="C66" s="90">
        <v>8875</v>
      </c>
      <c r="D66" s="102">
        <v>0</v>
      </c>
      <c r="E66" s="117"/>
      <c r="F66" s="111" t="s">
        <v>63</v>
      </c>
      <c r="G66" s="100">
        <v>6344</v>
      </c>
      <c r="H66" s="90">
        <v>8696</v>
      </c>
      <c r="I66" s="102">
        <v>0</v>
      </c>
    </row>
    <row r="67" spans="1:9" ht="12.75">
      <c r="A67" s="111" t="s">
        <v>64</v>
      </c>
      <c r="B67" s="100">
        <v>23489</v>
      </c>
      <c r="C67" s="90">
        <v>29165</v>
      </c>
      <c r="D67" s="102">
        <v>71</v>
      </c>
      <c r="E67" s="117"/>
      <c r="F67" s="111" t="s">
        <v>64</v>
      </c>
      <c r="G67" s="100">
        <v>23696</v>
      </c>
      <c r="H67" s="90">
        <v>28587</v>
      </c>
      <c r="I67" s="102">
        <v>42</v>
      </c>
    </row>
    <row r="68" spans="1:9" ht="12.75">
      <c r="A68" s="111" t="s">
        <v>65</v>
      </c>
      <c r="B68" s="100">
        <v>9090</v>
      </c>
      <c r="C68" s="90">
        <v>12673</v>
      </c>
      <c r="D68" s="102">
        <v>34</v>
      </c>
      <c r="E68" s="117"/>
      <c r="F68" s="111" t="s">
        <v>65</v>
      </c>
      <c r="G68" s="100">
        <v>9454</v>
      </c>
      <c r="H68" s="90">
        <v>12148</v>
      </c>
      <c r="I68" s="102">
        <v>24</v>
      </c>
    </row>
    <row r="69" spans="1:9" ht="12.75">
      <c r="A69" s="111" t="s">
        <v>66</v>
      </c>
      <c r="B69" s="100">
        <v>3082</v>
      </c>
      <c r="C69" s="90">
        <v>2794</v>
      </c>
      <c r="D69" s="102">
        <v>6</v>
      </c>
      <c r="E69" s="117"/>
      <c r="F69" s="111" t="s">
        <v>66</v>
      </c>
      <c r="G69" s="100">
        <v>2807</v>
      </c>
      <c r="H69" s="90">
        <v>2938</v>
      </c>
      <c r="I69" s="102">
        <v>3</v>
      </c>
    </row>
    <row r="70" spans="1:9" ht="12.75">
      <c r="A70" s="111" t="s">
        <v>67</v>
      </c>
      <c r="B70" s="100">
        <v>3665</v>
      </c>
      <c r="C70" s="90">
        <v>1122</v>
      </c>
      <c r="D70" s="102">
        <v>1</v>
      </c>
      <c r="E70" s="117"/>
      <c r="F70" s="111" t="s">
        <v>67</v>
      </c>
      <c r="G70" s="100">
        <v>3625</v>
      </c>
      <c r="H70" s="90">
        <v>1131</v>
      </c>
      <c r="I70" s="102">
        <v>0</v>
      </c>
    </row>
    <row r="71" spans="1:9" ht="13.5" thickBot="1">
      <c r="A71" s="112" t="s">
        <v>68</v>
      </c>
      <c r="B71" s="103">
        <v>2226</v>
      </c>
      <c r="C71" s="104">
        <v>5461</v>
      </c>
      <c r="D71" s="105">
        <v>12</v>
      </c>
      <c r="E71" s="118"/>
      <c r="F71" s="112" t="s">
        <v>68</v>
      </c>
      <c r="G71" s="103">
        <v>2378</v>
      </c>
      <c r="H71" s="104">
        <v>5263</v>
      </c>
      <c r="I71" s="105">
        <v>6</v>
      </c>
    </row>
  </sheetData>
  <sheetProtection/>
  <mergeCells count="2">
    <mergeCell ref="C4:D4"/>
    <mergeCell ref="H4:I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9.140625" style="0" customWidth="1"/>
    <col min="3" max="3" width="12.140625" style="0" customWidth="1"/>
    <col min="4" max="4" width="10.8515625" style="0" customWidth="1"/>
    <col min="5" max="5" width="13.00390625" style="0" customWidth="1"/>
    <col min="6" max="6" width="12.57421875" style="0" customWidth="1"/>
  </cols>
  <sheetData>
    <row r="1" spans="2:5" ht="12.75">
      <c r="B1" t="s">
        <v>166</v>
      </c>
      <c r="E1" t="s">
        <v>167</v>
      </c>
    </row>
    <row r="2" spans="2:6" ht="12.75">
      <c r="B2" s="119" t="s">
        <v>168</v>
      </c>
      <c r="C2" s="119" t="s">
        <v>156</v>
      </c>
      <c r="D2" s="119" t="s">
        <v>169</v>
      </c>
      <c r="E2" s="119" t="s">
        <v>170</v>
      </c>
      <c r="F2" s="119" t="s">
        <v>171</v>
      </c>
    </row>
    <row r="3" spans="1:6" ht="12.75">
      <c r="A3" s="123" t="s">
        <v>2</v>
      </c>
      <c r="B3" s="120">
        <v>1584</v>
      </c>
      <c r="C3" s="120">
        <v>4808</v>
      </c>
      <c r="D3" s="120">
        <v>1573</v>
      </c>
      <c r="E3" s="120">
        <v>3688</v>
      </c>
      <c r="F3" s="120">
        <v>3154</v>
      </c>
    </row>
    <row r="4" spans="1:6" ht="12.75">
      <c r="A4" s="123" t="s">
        <v>3</v>
      </c>
      <c r="B4" s="120">
        <v>7084</v>
      </c>
      <c r="C4" s="120">
        <v>12498</v>
      </c>
      <c r="D4" s="120">
        <v>5470</v>
      </c>
      <c r="E4" s="120">
        <v>15882</v>
      </c>
      <c r="F4" s="120">
        <v>7959</v>
      </c>
    </row>
    <row r="5" spans="1:6" ht="12.75">
      <c r="A5" s="123" t="s">
        <v>4</v>
      </c>
      <c r="B5" s="120">
        <v>159</v>
      </c>
      <c r="C5" s="120">
        <v>263</v>
      </c>
      <c r="D5" s="120">
        <v>122</v>
      </c>
      <c r="E5" s="120">
        <v>289</v>
      </c>
      <c r="F5" s="120">
        <v>219</v>
      </c>
    </row>
    <row r="6" spans="1:6" ht="12.75">
      <c r="A6" s="123" t="s">
        <v>5</v>
      </c>
      <c r="B6" s="120">
        <v>698</v>
      </c>
      <c r="C6" s="120">
        <v>1021</v>
      </c>
      <c r="D6" s="120">
        <v>932</v>
      </c>
      <c r="E6" s="120">
        <v>1164</v>
      </c>
      <c r="F6" s="120">
        <v>1327</v>
      </c>
    </row>
    <row r="7" spans="1:6" ht="12.75">
      <c r="A7" s="123" t="s">
        <v>117</v>
      </c>
      <c r="B7" s="120">
        <v>1963</v>
      </c>
      <c r="C7" s="120">
        <v>3199</v>
      </c>
      <c r="D7" s="120">
        <v>2648</v>
      </c>
      <c r="E7" s="120">
        <v>2806</v>
      </c>
      <c r="F7" s="120">
        <v>4512</v>
      </c>
    </row>
    <row r="8" spans="1:6" ht="12.75">
      <c r="A8" s="123" t="s">
        <v>7</v>
      </c>
      <c r="B8" s="120">
        <v>21</v>
      </c>
      <c r="C8" s="120">
        <v>85</v>
      </c>
      <c r="D8" s="120">
        <v>17</v>
      </c>
      <c r="E8" s="120">
        <v>43</v>
      </c>
      <c r="F8" s="120">
        <v>49</v>
      </c>
    </row>
    <row r="9" spans="1:6" ht="12.75">
      <c r="A9" s="123" t="s">
        <v>8</v>
      </c>
      <c r="B9" s="120">
        <v>235</v>
      </c>
      <c r="C9" s="120">
        <v>997</v>
      </c>
      <c r="D9" s="120">
        <v>277</v>
      </c>
      <c r="E9" s="120">
        <v>622</v>
      </c>
      <c r="F9" s="120">
        <v>640</v>
      </c>
    </row>
    <row r="10" spans="1:6" ht="12.75">
      <c r="A10" s="123" t="s">
        <v>9</v>
      </c>
      <c r="B10" s="120">
        <v>1736</v>
      </c>
      <c r="C10" s="120">
        <v>3181</v>
      </c>
      <c r="D10" s="120">
        <v>2550</v>
      </c>
      <c r="E10" s="120">
        <v>3231</v>
      </c>
      <c r="F10" s="120">
        <v>3604</v>
      </c>
    </row>
    <row r="11" spans="1:6" ht="12.75">
      <c r="A11" s="123" t="s">
        <v>10</v>
      </c>
      <c r="B11" s="120">
        <v>480</v>
      </c>
      <c r="C11" s="120">
        <v>644</v>
      </c>
      <c r="D11" s="120">
        <v>616</v>
      </c>
      <c r="E11" s="120">
        <v>951</v>
      </c>
      <c r="F11" s="120">
        <v>649</v>
      </c>
    </row>
    <row r="12" spans="1:6" ht="12.75">
      <c r="A12" s="123" t="s">
        <v>11</v>
      </c>
      <c r="B12" s="120">
        <v>298</v>
      </c>
      <c r="C12" s="120">
        <v>399</v>
      </c>
      <c r="D12" s="120">
        <v>447</v>
      </c>
      <c r="E12" s="120">
        <v>524</v>
      </c>
      <c r="F12" s="120">
        <v>571</v>
      </c>
    </row>
    <row r="13" spans="1:6" ht="12.75">
      <c r="A13" s="123" t="s">
        <v>12</v>
      </c>
      <c r="B13" s="120">
        <v>1631</v>
      </c>
      <c r="C13" s="120">
        <v>2655</v>
      </c>
      <c r="D13" s="120">
        <v>2074</v>
      </c>
      <c r="E13" s="120">
        <v>2913</v>
      </c>
      <c r="F13" s="120">
        <v>2953</v>
      </c>
    </row>
    <row r="14" spans="1:6" ht="12.75">
      <c r="A14" s="123" t="s">
        <v>13</v>
      </c>
      <c r="B14" s="120">
        <v>39</v>
      </c>
      <c r="C14" s="120">
        <v>31</v>
      </c>
      <c r="D14" s="120">
        <v>51</v>
      </c>
      <c r="E14" s="120">
        <v>64</v>
      </c>
      <c r="F14" s="120">
        <v>50</v>
      </c>
    </row>
    <row r="15" spans="1:6" ht="12.75">
      <c r="A15" s="123" t="s">
        <v>14</v>
      </c>
      <c r="B15" s="120">
        <v>479</v>
      </c>
      <c r="C15" s="120">
        <v>603</v>
      </c>
      <c r="D15" s="120">
        <v>437</v>
      </c>
      <c r="E15" s="120">
        <v>692</v>
      </c>
      <c r="F15" s="120">
        <v>681</v>
      </c>
    </row>
    <row r="16" spans="1:6" ht="12.75">
      <c r="A16" s="123" t="s">
        <v>15</v>
      </c>
      <c r="B16" s="120">
        <v>202</v>
      </c>
      <c r="C16" s="120">
        <v>383</v>
      </c>
      <c r="D16" s="120">
        <v>363</v>
      </c>
      <c r="E16" s="120">
        <v>388</v>
      </c>
      <c r="F16" s="120">
        <v>474</v>
      </c>
    </row>
    <row r="17" spans="1:6" ht="12.75">
      <c r="A17" s="123" t="s">
        <v>16</v>
      </c>
      <c r="B17" s="120">
        <v>514</v>
      </c>
      <c r="C17" s="120">
        <v>412</v>
      </c>
      <c r="D17" s="120">
        <v>666</v>
      </c>
      <c r="E17" s="120">
        <v>788</v>
      </c>
      <c r="F17" s="120">
        <v>743</v>
      </c>
    </row>
    <row r="18" spans="1:6" ht="12.75">
      <c r="A18" s="123" t="s">
        <v>17</v>
      </c>
      <c r="B18" s="120">
        <v>1783</v>
      </c>
      <c r="C18" s="120">
        <v>3164</v>
      </c>
      <c r="D18" s="120">
        <v>1876</v>
      </c>
      <c r="E18" s="120">
        <v>2960</v>
      </c>
      <c r="F18" s="120">
        <v>3220</v>
      </c>
    </row>
    <row r="19" spans="1:6" ht="12.75">
      <c r="A19" s="123" t="s">
        <v>18</v>
      </c>
      <c r="B19" s="120">
        <v>504</v>
      </c>
      <c r="C19" s="120">
        <v>908</v>
      </c>
      <c r="D19" s="120">
        <v>798</v>
      </c>
      <c r="E19" s="120">
        <v>1017</v>
      </c>
      <c r="F19" s="120">
        <v>1047</v>
      </c>
    </row>
    <row r="20" spans="1:6" ht="12.75">
      <c r="A20" s="123" t="s">
        <v>19</v>
      </c>
      <c r="B20" s="120">
        <v>98</v>
      </c>
      <c r="C20" s="120">
        <v>172</v>
      </c>
      <c r="D20" s="120">
        <v>139</v>
      </c>
      <c r="E20" s="120">
        <v>162</v>
      </c>
      <c r="F20" s="120">
        <v>215</v>
      </c>
    </row>
    <row r="21" spans="1:6" ht="12.75">
      <c r="A21" s="123" t="s">
        <v>20</v>
      </c>
      <c r="B21" s="120">
        <v>202</v>
      </c>
      <c r="C21" s="120">
        <v>312</v>
      </c>
      <c r="D21" s="120">
        <v>257</v>
      </c>
      <c r="E21" s="120">
        <v>289</v>
      </c>
      <c r="F21" s="120">
        <v>411</v>
      </c>
    </row>
    <row r="22" spans="1:6" ht="12.75">
      <c r="A22" s="123" t="s">
        <v>21</v>
      </c>
      <c r="B22" s="120">
        <v>851</v>
      </c>
      <c r="C22" s="120">
        <v>2302</v>
      </c>
      <c r="D22" s="120">
        <v>1116</v>
      </c>
      <c r="E22" s="120">
        <v>1700</v>
      </c>
      <c r="F22" s="120">
        <v>2077</v>
      </c>
    </row>
    <row r="23" spans="1:6" ht="12.75">
      <c r="A23" s="123" t="s">
        <v>22</v>
      </c>
      <c r="B23" s="120">
        <v>96</v>
      </c>
      <c r="C23" s="120">
        <v>334</v>
      </c>
      <c r="D23" s="120">
        <v>132</v>
      </c>
      <c r="E23" s="120">
        <v>223</v>
      </c>
      <c r="F23" s="120">
        <v>280</v>
      </c>
    </row>
    <row r="24" spans="1:6" ht="12.75">
      <c r="A24" s="123" t="s">
        <v>23</v>
      </c>
      <c r="B24" s="120">
        <v>2669</v>
      </c>
      <c r="C24" s="120">
        <v>4482</v>
      </c>
      <c r="D24" s="120">
        <v>3965</v>
      </c>
      <c r="E24" s="120">
        <v>4119</v>
      </c>
      <c r="F24" s="120">
        <v>6119</v>
      </c>
    </row>
    <row r="25" spans="1:6" ht="12.75">
      <c r="A25" s="123" t="s">
        <v>24</v>
      </c>
      <c r="B25" s="120">
        <v>1233</v>
      </c>
      <c r="C25" s="120">
        <v>2185</v>
      </c>
      <c r="D25" s="120">
        <v>1331</v>
      </c>
      <c r="E25" s="120">
        <v>2134</v>
      </c>
      <c r="F25" s="120">
        <v>2250</v>
      </c>
    </row>
    <row r="26" spans="1:6" ht="12.75">
      <c r="A26" s="123" t="s">
        <v>25</v>
      </c>
      <c r="B26" s="120">
        <v>86</v>
      </c>
      <c r="C26" s="120">
        <v>178</v>
      </c>
      <c r="D26" s="120">
        <v>92</v>
      </c>
      <c r="E26" s="120">
        <v>163</v>
      </c>
      <c r="F26" s="120">
        <v>167</v>
      </c>
    </row>
    <row r="27" spans="1:6" ht="12.75">
      <c r="A27" s="123" t="s">
        <v>118</v>
      </c>
      <c r="B27" s="120">
        <v>745</v>
      </c>
      <c r="C27" s="120">
        <v>1485</v>
      </c>
      <c r="D27" s="120">
        <v>1259</v>
      </c>
      <c r="E27" s="120">
        <v>1333</v>
      </c>
      <c r="F27" s="120">
        <v>1872</v>
      </c>
    </row>
    <row r="28" spans="1:6" ht="12.75">
      <c r="A28" s="123" t="s">
        <v>27</v>
      </c>
      <c r="B28" s="120">
        <v>2110</v>
      </c>
      <c r="C28" s="120">
        <v>6326</v>
      </c>
      <c r="D28" s="120">
        <v>1923</v>
      </c>
      <c r="E28" s="120">
        <v>5043</v>
      </c>
      <c r="F28" s="120">
        <v>3914</v>
      </c>
    </row>
    <row r="29" spans="1:6" ht="12.75">
      <c r="A29" s="123" t="s">
        <v>28</v>
      </c>
      <c r="B29" s="120">
        <v>737</v>
      </c>
      <c r="C29" s="120">
        <v>1123</v>
      </c>
      <c r="D29" s="120">
        <v>902</v>
      </c>
      <c r="E29" s="120">
        <v>1350</v>
      </c>
      <c r="F29" s="120">
        <v>1159</v>
      </c>
    </row>
    <row r="30" spans="1:6" ht="12.75">
      <c r="A30" s="123" t="s">
        <v>29</v>
      </c>
      <c r="B30" s="120">
        <v>2006</v>
      </c>
      <c r="C30" s="120">
        <v>4045</v>
      </c>
      <c r="D30" s="120">
        <v>3413</v>
      </c>
      <c r="E30" s="120">
        <v>2823</v>
      </c>
      <c r="F30" s="120">
        <v>6692</v>
      </c>
    </row>
    <row r="31" spans="1:6" ht="12.75">
      <c r="A31" s="123" t="s">
        <v>30</v>
      </c>
      <c r="B31" s="120">
        <v>165</v>
      </c>
      <c r="C31" s="120">
        <v>257</v>
      </c>
      <c r="D31" s="120">
        <v>268</v>
      </c>
      <c r="E31" s="120">
        <v>279</v>
      </c>
      <c r="F31" s="120">
        <v>378</v>
      </c>
    </row>
    <row r="32" spans="1:6" ht="12.75">
      <c r="A32" s="123" t="s">
        <v>31</v>
      </c>
      <c r="B32" s="120">
        <v>233</v>
      </c>
      <c r="C32" s="120">
        <v>292</v>
      </c>
      <c r="D32" s="120">
        <v>361</v>
      </c>
      <c r="E32" s="120">
        <v>362</v>
      </c>
      <c r="F32" s="120">
        <v>446</v>
      </c>
    </row>
    <row r="33" spans="1:6" ht="12.75">
      <c r="A33" s="123" t="s">
        <v>32</v>
      </c>
      <c r="B33" s="120">
        <v>1036</v>
      </c>
      <c r="C33" s="120">
        <v>1844</v>
      </c>
      <c r="D33" s="120">
        <v>1424</v>
      </c>
      <c r="E33" s="120">
        <v>1890</v>
      </c>
      <c r="F33" s="120">
        <v>2032</v>
      </c>
    </row>
    <row r="34" spans="1:6" ht="12.75">
      <c r="A34" s="123" t="s">
        <v>33</v>
      </c>
      <c r="B34" s="120">
        <v>168</v>
      </c>
      <c r="C34" s="120">
        <v>17</v>
      </c>
      <c r="D34" s="120">
        <v>7</v>
      </c>
      <c r="E34" s="120">
        <v>68</v>
      </c>
      <c r="F34" s="120">
        <v>82</v>
      </c>
    </row>
    <row r="35" spans="1:6" ht="12.75">
      <c r="A35" s="123" t="s">
        <v>34</v>
      </c>
      <c r="B35" s="120">
        <v>266</v>
      </c>
      <c r="C35" s="120">
        <v>98</v>
      </c>
      <c r="D35" s="120">
        <v>108</v>
      </c>
      <c r="E35" s="120">
        <v>173</v>
      </c>
      <c r="F35" s="120">
        <v>238</v>
      </c>
    </row>
    <row r="36" spans="1:6" ht="12.75">
      <c r="A36" s="123" t="s">
        <v>35</v>
      </c>
      <c r="B36" s="120">
        <v>454</v>
      </c>
      <c r="C36" s="120">
        <v>673</v>
      </c>
      <c r="D36" s="120">
        <v>435</v>
      </c>
      <c r="E36" s="120">
        <v>776</v>
      </c>
      <c r="F36" s="120">
        <v>646</v>
      </c>
    </row>
    <row r="37" spans="1:6" ht="12.75">
      <c r="A37" s="123" t="s">
        <v>36</v>
      </c>
      <c r="B37" s="120">
        <v>2820</v>
      </c>
      <c r="C37" s="120">
        <v>5241</v>
      </c>
      <c r="D37" s="120">
        <v>3275</v>
      </c>
      <c r="E37" s="120">
        <v>5279</v>
      </c>
      <c r="F37" s="120">
        <v>4594</v>
      </c>
    </row>
    <row r="38" spans="1:6" ht="12.75">
      <c r="A38" s="123" t="s">
        <v>37</v>
      </c>
      <c r="B38" s="120">
        <v>522</v>
      </c>
      <c r="C38" s="120">
        <v>908</v>
      </c>
      <c r="D38" s="120">
        <v>778</v>
      </c>
      <c r="E38" s="120">
        <v>978</v>
      </c>
      <c r="F38" s="120">
        <v>1049</v>
      </c>
    </row>
    <row r="39" spans="1:6" ht="12.75">
      <c r="A39" s="123" t="s">
        <v>38</v>
      </c>
      <c r="B39" s="120">
        <v>12855</v>
      </c>
      <c r="C39" s="120">
        <v>27833</v>
      </c>
      <c r="D39" s="120">
        <v>11004</v>
      </c>
      <c r="E39" s="120">
        <v>18792</v>
      </c>
      <c r="F39" s="120">
        <v>27893</v>
      </c>
    </row>
    <row r="40" spans="1:6" ht="12.75">
      <c r="A40" s="123" t="s">
        <v>39</v>
      </c>
      <c r="B40" s="120">
        <v>100</v>
      </c>
      <c r="C40" s="120">
        <v>89</v>
      </c>
      <c r="D40" s="120">
        <v>142</v>
      </c>
      <c r="E40" s="120">
        <v>139</v>
      </c>
      <c r="F40" s="120">
        <v>179</v>
      </c>
    </row>
    <row r="41" spans="1:6" ht="12.75">
      <c r="A41" s="123" t="s">
        <v>40</v>
      </c>
      <c r="B41" s="120">
        <v>1149</v>
      </c>
      <c r="C41" s="120">
        <v>2010</v>
      </c>
      <c r="D41" s="120">
        <v>1575</v>
      </c>
      <c r="E41" s="120">
        <v>2149</v>
      </c>
      <c r="F41" s="120">
        <v>2177</v>
      </c>
    </row>
    <row r="42" spans="1:6" ht="12.75">
      <c r="A42" s="123" t="s">
        <v>41</v>
      </c>
      <c r="B42" s="120">
        <v>422</v>
      </c>
      <c r="C42" s="120">
        <v>684</v>
      </c>
      <c r="D42" s="120">
        <v>594</v>
      </c>
      <c r="E42" s="120">
        <v>761</v>
      </c>
      <c r="F42" s="120">
        <v>826</v>
      </c>
    </row>
    <row r="43" spans="1:6" ht="12.75">
      <c r="A43" s="123" t="s">
        <v>42</v>
      </c>
      <c r="B43" s="120">
        <v>2428</v>
      </c>
      <c r="C43" s="120">
        <v>5403</v>
      </c>
      <c r="D43" s="120">
        <v>2326</v>
      </c>
      <c r="E43" s="120">
        <v>4203</v>
      </c>
      <c r="F43" s="120">
        <v>4326</v>
      </c>
    </row>
    <row r="44" spans="1:6" ht="12.75">
      <c r="A44" s="123" t="s">
        <v>43</v>
      </c>
      <c r="B44" s="120">
        <v>1399</v>
      </c>
      <c r="C44" s="120">
        <v>3381</v>
      </c>
      <c r="D44" s="120">
        <v>1888</v>
      </c>
      <c r="E44" s="120">
        <v>2478</v>
      </c>
      <c r="F44" s="120">
        <v>3387</v>
      </c>
    </row>
    <row r="45" spans="1:6" ht="12.75">
      <c r="A45" s="123" t="s">
        <v>44</v>
      </c>
      <c r="B45" s="120">
        <v>79</v>
      </c>
      <c r="C45" s="120">
        <v>287</v>
      </c>
      <c r="D45" s="120">
        <v>67</v>
      </c>
      <c r="E45" s="120">
        <v>198</v>
      </c>
      <c r="F45" s="120">
        <v>172</v>
      </c>
    </row>
    <row r="46" spans="1:6" ht="12.75">
      <c r="A46" s="123" t="s">
        <v>45</v>
      </c>
      <c r="B46" s="120">
        <v>64</v>
      </c>
      <c r="C46" s="120">
        <v>210</v>
      </c>
      <c r="D46" s="120">
        <v>67</v>
      </c>
      <c r="E46" s="120">
        <v>134</v>
      </c>
      <c r="F46" s="120">
        <v>168</v>
      </c>
    </row>
    <row r="47" spans="1:6" ht="12.75">
      <c r="A47" s="123" t="s">
        <v>46</v>
      </c>
      <c r="B47" s="120">
        <v>6933</v>
      </c>
      <c r="C47" s="120">
        <v>16607</v>
      </c>
      <c r="D47" s="120">
        <v>6774</v>
      </c>
      <c r="E47" s="120">
        <v>12022</v>
      </c>
      <c r="F47" s="120">
        <v>13825</v>
      </c>
    </row>
    <row r="48" spans="1:6" ht="12.75">
      <c r="A48" s="123" t="s">
        <v>47</v>
      </c>
      <c r="B48" s="120">
        <v>153</v>
      </c>
      <c r="C48" s="120">
        <v>96</v>
      </c>
      <c r="D48" s="120">
        <v>61</v>
      </c>
      <c r="E48" s="120">
        <v>129</v>
      </c>
      <c r="F48" s="120">
        <v>166</v>
      </c>
    </row>
    <row r="49" spans="1:6" ht="12.75">
      <c r="A49" s="123" t="s">
        <v>48</v>
      </c>
      <c r="B49" s="120">
        <v>376</v>
      </c>
      <c r="C49" s="120">
        <v>567</v>
      </c>
      <c r="D49" s="120">
        <v>614</v>
      </c>
      <c r="E49" s="120">
        <v>663</v>
      </c>
      <c r="F49" s="120">
        <v>840</v>
      </c>
    </row>
    <row r="50" spans="1:6" ht="12.75">
      <c r="A50" s="123" t="s">
        <v>49</v>
      </c>
      <c r="B50" s="120">
        <v>2104</v>
      </c>
      <c r="C50" s="120">
        <v>4443</v>
      </c>
      <c r="D50" s="120">
        <v>3076</v>
      </c>
      <c r="E50" s="120">
        <v>3945</v>
      </c>
      <c r="F50" s="120">
        <v>4624</v>
      </c>
    </row>
    <row r="51" spans="1:6" ht="12.75">
      <c r="A51" s="123" t="s">
        <v>50</v>
      </c>
      <c r="B51" s="120">
        <v>9563</v>
      </c>
      <c r="C51" s="120">
        <v>13924</v>
      </c>
      <c r="D51" s="120">
        <v>6618</v>
      </c>
      <c r="E51" s="120">
        <v>16872</v>
      </c>
      <c r="F51" s="120">
        <v>10179</v>
      </c>
    </row>
    <row r="52" spans="1:6" ht="12.75">
      <c r="A52" s="123" t="s">
        <v>51</v>
      </c>
      <c r="B52" s="120">
        <v>568</v>
      </c>
      <c r="C52" s="120">
        <v>870</v>
      </c>
      <c r="D52" s="120">
        <v>505</v>
      </c>
      <c r="E52" s="120">
        <v>880</v>
      </c>
      <c r="F52" s="120">
        <v>919</v>
      </c>
    </row>
    <row r="53" spans="1:6" ht="12.75">
      <c r="A53" s="123" t="s">
        <v>52</v>
      </c>
      <c r="B53" s="120">
        <v>2663</v>
      </c>
      <c r="C53" s="120">
        <v>14374</v>
      </c>
      <c r="D53" s="120">
        <v>2288</v>
      </c>
      <c r="E53" s="120">
        <v>7643</v>
      </c>
      <c r="F53" s="120">
        <v>6746</v>
      </c>
    </row>
    <row r="54" spans="1:6" ht="12.75">
      <c r="A54" s="123" t="s">
        <v>53</v>
      </c>
      <c r="B54" s="120">
        <v>4071</v>
      </c>
      <c r="C54" s="120">
        <v>7816</v>
      </c>
      <c r="D54" s="120">
        <v>4663</v>
      </c>
      <c r="E54" s="120">
        <v>6972</v>
      </c>
      <c r="F54" s="120">
        <v>7891</v>
      </c>
    </row>
    <row r="55" spans="1:6" ht="12.75">
      <c r="A55" s="123" t="s">
        <v>54</v>
      </c>
      <c r="B55" s="120">
        <v>102</v>
      </c>
      <c r="C55" s="120">
        <v>128</v>
      </c>
      <c r="D55" s="120">
        <v>85</v>
      </c>
      <c r="E55" s="120">
        <v>129</v>
      </c>
      <c r="F55" s="120">
        <v>161</v>
      </c>
    </row>
    <row r="56" spans="1:6" ht="12.75">
      <c r="A56" s="123" t="s">
        <v>55</v>
      </c>
      <c r="B56" s="120">
        <v>267</v>
      </c>
      <c r="C56" s="120">
        <v>152</v>
      </c>
      <c r="D56" s="120">
        <v>194</v>
      </c>
      <c r="E56" s="120">
        <v>292</v>
      </c>
      <c r="F56" s="120">
        <v>286</v>
      </c>
    </row>
    <row r="57" spans="1:6" ht="12.75">
      <c r="A57" s="123" t="s">
        <v>56</v>
      </c>
      <c r="B57" s="120">
        <v>634</v>
      </c>
      <c r="C57" s="120">
        <v>1870</v>
      </c>
      <c r="D57" s="120">
        <v>640</v>
      </c>
      <c r="E57" s="120">
        <v>1316</v>
      </c>
      <c r="F57" s="120">
        <v>1451</v>
      </c>
    </row>
    <row r="58" spans="1:6" ht="12.75">
      <c r="A58" s="123" t="s">
        <v>57</v>
      </c>
      <c r="B58" s="120">
        <v>291</v>
      </c>
      <c r="C58" s="120">
        <v>323</v>
      </c>
      <c r="D58" s="120">
        <v>380</v>
      </c>
      <c r="E58" s="120">
        <v>443</v>
      </c>
      <c r="F58" s="120">
        <v>485</v>
      </c>
    </row>
    <row r="59" spans="1:6" ht="12.75">
      <c r="A59" s="123" t="s">
        <v>58</v>
      </c>
      <c r="B59" s="120">
        <v>192</v>
      </c>
      <c r="C59" s="120">
        <v>188</v>
      </c>
      <c r="D59" s="120">
        <v>194</v>
      </c>
      <c r="E59" s="120">
        <v>280</v>
      </c>
      <c r="F59" s="120">
        <v>270</v>
      </c>
    </row>
    <row r="60" spans="1:6" ht="12.75">
      <c r="A60" s="123" t="s">
        <v>165</v>
      </c>
      <c r="B60" s="120">
        <v>5404</v>
      </c>
      <c r="C60" s="120">
        <v>12155</v>
      </c>
      <c r="D60" s="120">
        <v>4730</v>
      </c>
      <c r="E60" s="120">
        <v>8447</v>
      </c>
      <c r="F60" s="120">
        <v>11259</v>
      </c>
    </row>
    <row r="61" spans="1:6" ht="12.75">
      <c r="A61" s="123" t="s">
        <v>59</v>
      </c>
      <c r="B61" s="120">
        <v>2201</v>
      </c>
      <c r="C61" s="120">
        <v>4370</v>
      </c>
      <c r="D61" s="120">
        <v>3494</v>
      </c>
      <c r="E61" s="120">
        <v>4176</v>
      </c>
      <c r="F61" s="120">
        <v>5040</v>
      </c>
    </row>
    <row r="62" spans="1:6" ht="12.75">
      <c r="A62" s="123" t="s">
        <v>61</v>
      </c>
      <c r="B62" s="120">
        <v>38</v>
      </c>
      <c r="C62" s="120">
        <v>10</v>
      </c>
      <c r="D62" s="120">
        <v>59</v>
      </c>
      <c r="E62" s="120">
        <v>29</v>
      </c>
      <c r="F62" s="120">
        <v>24</v>
      </c>
    </row>
    <row r="63" spans="1:6" ht="12.75">
      <c r="A63" s="123" t="s">
        <v>62</v>
      </c>
      <c r="B63" s="120">
        <v>1357</v>
      </c>
      <c r="C63" s="120">
        <v>2346</v>
      </c>
      <c r="D63" s="120">
        <v>2040</v>
      </c>
      <c r="E63" s="120">
        <v>2465</v>
      </c>
      <c r="F63" s="120">
        <v>2909</v>
      </c>
    </row>
    <row r="64" spans="1:6" ht="12.75">
      <c r="A64" s="123" t="s">
        <v>63</v>
      </c>
      <c r="B64" s="120">
        <v>1072</v>
      </c>
      <c r="C64" s="120">
        <v>2106</v>
      </c>
      <c r="D64" s="120">
        <v>1236</v>
      </c>
      <c r="E64" s="120">
        <v>1683</v>
      </c>
      <c r="F64" s="120">
        <v>2339</v>
      </c>
    </row>
    <row r="65" spans="1:6" ht="12.75">
      <c r="A65" s="123" t="s">
        <v>64</v>
      </c>
      <c r="B65" s="120">
        <v>5217</v>
      </c>
      <c r="C65" s="120">
        <v>5849</v>
      </c>
      <c r="D65" s="120">
        <v>3343</v>
      </c>
      <c r="E65" s="120">
        <v>6485</v>
      </c>
      <c r="F65" s="120">
        <v>6405</v>
      </c>
    </row>
    <row r="66" spans="1:6" ht="12.75">
      <c r="A66" s="123" t="s">
        <v>65</v>
      </c>
      <c r="B66" s="120">
        <v>1220</v>
      </c>
      <c r="C66" s="120">
        <v>2073</v>
      </c>
      <c r="D66" s="120">
        <v>1829</v>
      </c>
      <c r="E66" s="120">
        <v>2118</v>
      </c>
      <c r="F66" s="120">
        <v>2589</v>
      </c>
    </row>
    <row r="67" spans="1:6" ht="12.75">
      <c r="A67" s="123" t="s">
        <v>66</v>
      </c>
      <c r="B67" s="120">
        <v>93</v>
      </c>
      <c r="C67" s="120">
        <v>101</v>
      </c>
      <c r="D67" s="120">
        <v>108</v>
      </c>
      <c r="E67" s="120">
        <v>163</v>
      </c>
      <c r="F67" s="120">
        <v>117</v>
      </c>
    </row>
    <row r="68" spans="1:6" ht="12.75">
      <c r="A68" s="123" t="s">
        <v>67</v>
      </c>
      <c r="B68" s="120">
        <v>60</v>
      </c>
      <c r="C68" s="120">
        <v>93</v>
      </c>
      <c r="D68" s="120">
        <v>62</v>
      </c>
      <c r="E68" s="120">
        <v>90</v>
      </c>
      <c r="F68" s="120">
        <v>107</v>
      </c>
    </row>
    <row r="69" spans="1:6" ht="12.75">
      <c r="A69" s="124" t="s">
        <v>68</v>
      </c>
      <c r="B69" s="120">
        <v>1088</v>
      </c>
      <c r="C69" s="120">
        <v>1660</v>
      </c>
      <c r="D69" s="120">
        <v>1734</v>
      </c>
      <c r="E69" s="120">
        <v>1798</v>
      </c>
      <c r="F69" s="120">
        <v>2395</v>
      </c>
    </row>
    <row r="70" spans="1:6" ht="12.75">
      <c r="A70" s="82" t="s">
        <v>125</v>
      </c>
      <c r="B70" s="82">
        <v>100070</v>
      </c>
      <c r="C70" s="82">
        <v>199543</v>
      </c>
      <c r="D70" s="82">
        <v>104492</v>
      </c>
      <c r="E70" s="82">
        <v>175060</v>
      </c>
      <c r="F70" s="82">
        <v>186628</v>
      </c>
    </row>
  </sheetData>
  <sheetProtection/>
  <printOptions/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4.57421875" style="0" customWidth="1"/>
    <col min="2" max="2" width="13.28125" style="0" customWidth="1"/>
    <col min="3" max="3" width="13.57421875" style="0" customWidth="1"/>
    <col min="4" max="4" width="0.13671875" style="0" customWidth="1"/>
  </cols>
  <sheetData>
    <row r="1" ht="12.75">
      <c r="A1" s="4" t="s">
        <v>0</v>
      </c>
    </row>
    <row r="2" spans="1:4" ht="12.75">
      <c r="A2" s="170" t="s">
        <v>172</v>
      </c>
      <c r="B2" s="170"/>
      <c r="C2" s="170"/>
      <c r="D2" s="170"/>
    </row>
    <row r="3" spans="1:3" ht="12.75">
      <c r="A3" s="87" t="s">
        <v>1</v>
      </c>
      <c r="B3" s="171" t="s">
        <v>136</v>
      </c>
      <c r="C3" s="171"/>
    </row>
    <row r="4" spans="1:3" ht="12.75">
      <c r="A4" s="120"/>
      <c r="B4" s="82" t="s">
        <v>156</v>
      </c>
      <c r="C4" s="82" t="s">
        <v>169</v>
      </c>
    </row>
    <row r="5" spans="1:3" ht="12.75">
      <c r="A5" s="122" t="s">
        <v>2</v>
      </c>
      <c r="B5" s="120">
        <v>4474</v>
      </c>
      <c r="C5" s="120">
        <v>2015</v>
      </c>
    </row>
    <row r="6" spans="1:3" ht="12.75">
      <c r="A6" s="122" t="s">
        <v>3</v>
      </c>
      <c r="B6" s="120">
        <v>19564</v>
      </c>
      <c r="C6" s="120">
        <v>8154</v>
      </c>
    </row>
    <row r="7" spans="1:3" ht="12.75">
      <c r="A7" s="122" t="s">
        <v>4</v>
      </c>
      <c r="B7" s="120">
        <v>374</v>
      </c>
      <c r="C7" s="120">
        <v>280</v>
      </c>
    </row>
    <row r="8" spans="1:3" ht="12.75">
      <c r="A8" s="122" t="s">
        <v>5</v>
      </c>
      <c r="B8" s="120">
        <v>1178</v>
      </c>
      <c r="C8" s="120">
        <v>1052</v>
      </c>
    </row>
    <row r="9" spans="1:3" ht="12.75">
      <c r="A9" s="122" t="s">
        <v>117</v>
      </c>
      <c r="B9" s="120">
        <v>4237</v>
      </c>
      <c r="C9" s="120">
        <v>3728</v>
      </c>
    </row>
    <row r="10" spans="1:3" ht="12.75">
      <c r="A10" s="122" t="s">
        <v>7</v>
      </c>
      <c r="B10" s="120">
        <v>186</v>
      </c>
      <c r="C10" s="120">
        <v>66</v>
      </c>
    </row>
    <row r="11" spans="1:3" ht="12.75">
      <c r="A11" s="122" t="s">
        <v>8</v>
      </c>
      <c r="B11" s="120">
        <v>1304</v>
      </c>
      <c r="C11" s="120">
        <v>519</v>
      </c>
    </row>
    <row r="12" spans="1:3" ht="12.75">
      <c r="A12" s="122" t="s">
        <v>9</v>
      </c>
      <c r="B12" s="120">
        <v>3887</v>
      </c>
      <c r="C12" s="120">
        <v>3914</v>
      </c>
    </row>
    <row r="13" spans="1:3" ht="12.75">
      <c r="A13" s="122" t="s">
        <v>10</v>
      </c>
      <c r="B13" s="120">
        <v>910</v>
      </c>
      <c r="C13" s="120">
        <v>686</v>
      </c>
    </row>
    <row r="14" spans="1:3" ht="12.75">
      <c r="A14" s="122" t="s">
        <v>11</v>
      </c>
      <c r="B14" s="120">
        <v>731</v>
      </c>
      <c r="C14" s="120">
        <v>748</v>
      </c>
    </row>
    <row r="15" spans="1:3" ht="12.75">
      <c r="A15" s="122" t="s">
        <v>12</v>
      </c>
      <c r="B15" s="120">
        <v>3687</v>
      </c>
      <c r="C15" s="120">
        <v>3297</v>
      </c>
    </row>
    <row r="16" spans="1:3" ht="12.75">
      <c r="A16" s="122" t="s">
        <v>13</v>
      </c>
      <c r="B16" s="120">
        <v>45</v>
      </c>
      <c r="C16" s="120">
        <v>67</v>
      </c>
    </row>
    <row r="17" spans="1:3" ht="12.75">
      <c r="A17" s="122" t="s">
        <v>14</v>
      </c>
      <c r="B17" s="120">
        <v>1337</v>
      </c>
      <c r="C17" s="120">
        <v>561</v>
      </c>
    </row>
    <row r="18" spans="1:3" ht="12.75">
      <c r="A18" s="122" t="s">
        <v>15</v>
      </c>
      <c r="B18" s="120">
        <v>478</v>
      </c>
      <c r="C18" s="120">
        <v>410</v>
      </c>
    </row>
    <row r="19" spans="1:3" ht="12.75">
      <c r="A19" s="122" t="s">
        <v>16</v>
      </c>
      <c r="B19" s="120">
        <v>439</v>
      </c>
      <c r="C19" s="120">
        <v>526</v>
      </c>
    </row>
    <row r="20" spans="1:3" ht="12.75">
      <c r="A20" s="122" t="s">
        <v>17</v>
      </c>
      <c r="B20" s="120">
        <v>3125</v>
      </c>
      <c r="C20" s="120">
        <v>1942</v>
      </c>
    </row>
    <row r="21" spans="1:3" ht="12.75">
      <c r="A21" s="122" t="s">
        <v>18</v>
      </c>
      <c r="B21" s="120">
        <v>1657</v>
      </c>
      <c r="C21" s="120">
        <v>1388</v>
      </c>
    </row>
    <row r="22" spans="1:3" ht="12.75">
      <c r="A22" s="122" t="s">
        <v>19</v>
      </c>
      <c r="B22" s="120">
        <v>319</v>
      </c>
      <c r="C22" s="120">
        <v>157</v>
      </c>
    </row>
    <row r="23" spans="1:3" ht="12.75">
      <c r="A23" s="122" t="s">
        <v>20</v>
      </c>
      <c r="B23" s="120">
        <v>584</v>
      </c>
      <c r="C23" s="120">
        <v>520</v>
      </c>
    </row>
    <row r="24" spans="1:3" ht="12.75">
      <c r="A24" s="122" t="s">
        <v>21</v>
      </c>
      <c r="B24" s="120">
        <v>2305</v>
      </c>
      <c r="C24" s="120">
        <v>1277</v>
      </c>
    </row>
    <row r="25" spans="1:3" ht="12.75">
      <c r="A25" s="122" t="s">
        <v>22</v>
      </c>
      <c r="B25" s="120">
        <v>589</v>
      </c>
      <c r="C25" s="120">
        <v>280</v>
      </c>
    </row>
    <row r="26" spans="1:3" ht="12.75">
      <c r="A26" s="122" t="s">
        <v>23</v>
      </c>
      <c r="B26" s="120">
        <v>4929</v>
      </c>
      <c r="C26" s="120">
        <v>4694</v>
      </c>
    </row>
    <row r="27" spans="1:3" ht="12.75">
      <c r="A27" s="122" t="s">
        <v>24</v>
      </c>
      <c r="B27" s="120">
        <v>2396</v>
      </c>
      <c r="C27" s="120">
        <v>1580</v>
      </c>
    </row>
    <row r="28" spans="1:3" ht="12.75">
      <c r="A28" s="122" t="s">
        <v>25</v>
      </c>
      <c r="B28" s="120">
        <v>1131</v>
      </c>
      <c r="C28" s="121">
        <v>674</v>
      </c>
    </row>
    <row r="29" spans="1:3" ht="12.75">
      <c r="A29" s="122" t="s">
        <v>118</v>
      </c>
      <c r="B29" s="120">
        <v>2027</v>
      </c>
      <c r="C29" s="121">
        <v>1582</v>
      </c>
    </row>
    <row r="30" spans="1:3" ht="12.75">
      <c r="A30" s="122" t="s">
        <v>27</v>
      </c>
      <c r="B30" s="120">
        <v>6610</v>
      </c>
      <c r="C30" s="121">
        <v>3027</v>
      </c>
    </row>
    <row r="31" spans="1:3" ht="12.75">
      <c r="A31" s="122" t="s">
        <v>28</v>
      </c>
      <c r="B31" s="120">
        <v>1949</v>
      </c>
      <c r="C31" s="121">
        <v>849</v>
      </c>
    </row>
    <row r="32" spans="1:3" ht="12.75">
      <c r="A32" s="122" t="s">
        <v>29</v>
      </c>
      <c r="B32" s="120">
        <v>4674</v>
      </c>
      <c r="C32" s="121">
        <v>3750</v>
      </c>
    </row>
    <row r="33" spans="1:3" ht="12.75">
      <c r="A33" s="122" t="s">
        <v>30</v>
      </c>
      <c r="B33" s="120">
        <v>872</v>
      </c>
      <c r="C33" s="121">
        <v>1110</v>
      </c>
    </row>
    <row r="34" spans="1:3" ht="12.75">
      <c r="A34" s="122" t="s">
        <v>31</v>
      </c>
      <c r="B34" s="120">
        <v>509</v>
      </c>
      <c r="C34" s="121">
        <v>498</v>
      </c>
    </row>
    <row r="35" spans="1:3" ht="12.75">
      <c r="A35" s="122" t="s">
        <v>32</v>
      </c>
      <c r="B35" s="120">
        <v>1743</v>
      </c>
      <c r="C35" s="121">
        <v>1518</v>
      </c>
    </row>
    <row r="36" spans="1:3" ht="12.75">
      <c r="A36" s="122" t="s">
        <v>33</v>
      </c>
      <c r="B36" s="120">
        <v>157</v>
      </c>
      <c r="C36" s="121">
        <v>173</v>
      </c>
    </row>
    <row r="37" spans="1:3" ht="12.75">
      <c r="A37" s="122" t="s">
        <v>34</v>
      </c>
      <c r="B37" s="120">
        <v>360</v>
      </c>
      <c r="C37" s="121">
        <v>498</v>
      </c>
    </row>
    <row r="38" spans="1:3" ht="12.75">
      <c r="A38" s="122" t="s">
        <v>35</v>
      </c>
      <c r="B38" s="120">
        <v>927</v>
      </c>
      <c r="C38" s="121">
        <v>671</v>
      </c>
    </row>
    <row r="39" spans="1:3" ht="12.75">
      <c r="A39" s="122" t="s">
        <v>36</v>
      </c>
      <c r="B39" s="120">
        <v>5965</v>
      </c>
      <c r="C39" s="121">
        <v>4468</v>
      </c>
    </row>
    <row r="40" spans="1:3" ht="12.75">
      <c r="A40" s="122" t="s">
        <v>37</v>
      </c>
      <c r="B40" s="120">
        <v>1243</v>
      </c>
      <c r="C40" s="121">
        <v>1195</v>
      </c>
    </row>
    <row r="41" spans="1:3" ht="12.75">
      <c r="A41" s="122" t="s">
        <v>38</v>
      </c>
      <c r="B41" s="120">
        <v>33663</v>
      </c>
      <c r="C41" s="121">
        <v>18701</v>
      </c>
    </row>
    <row r="42" spans="1:3" ht="12.75">
      <c r="A42" s="122" t="s">
        <v>39</v>
      </c>
      <c r="B42" s="120">
        <v>263</v>
      </c>
      <c r="C42" s="121">
        <v>425</v>
      </c>
    </row>
    <row r="43" spans="1:3" ht="12.75">
      <c r="A43" s="122" t="s">
        <v>40</v>
      </c>
      <c r="B43" s="120">
        <v>2767</v>
      </c>
      <c r="C43" s="121">
        <v>2277</v>
      </c>
    </row>
    <row r="44" spans="1:3" ht="12.75">
      <c r="A44" s="122" t="s">
        <v>41</v>
      </c>
      <c r="B44" s="120">
        <v>992</v>
      </c>
      <c r="C44" s="121">
        <v>820</v>
      </c>
    </row>
    <row r="45" spans="1:3" ht="12.75">
      <c r="A45" s="122" t="s">
        <v>42</v>
      </c>
      <c r="B45" s="120">
        <v>4068</v>
      </c>
      <c r="C45" s="121">
        <v>3876</v>
      </c>
    </row>
    <row r="46" spans="1:3" ht="12.75">
      <c r="A46" s="122" t="s">
        <v>43</v>
      </c>
      <c r="B46" s="120">
        <v>3846</v>
      </c>
      <c r="C46" s="121">
        <v>2679</v>
      </c>
    </row>
    <row r="47" spans="1:3" ht="12.75">
      <c r="A47" s="122" t="s">
        <v>44</v>
      </c>
      <c r="B47" s="120">
        <v>460</v>
      </c>
      <c r="C47" s="121">
        <v>187</v>
      </c>
    </row>
    <row r="48" spans="1:3" ht="12.75">
      <c r="A48" s="122" t="s">
        <v>45</v>
      </c>
      <c r="B48" s="120">
        <v>241</v>
      </c>
      <c r="C48" s="121">
        <v>133</v>
      </c>
    </row>
    <row r="49" spans="1:3" ht="12.75">
      <c r="A49" s="122" t="s">
        <v>46</v>
      </c>
      <c r="B49" s="120">
        <v>17195</v>
      </c>
      <c r="C49" s="121">
        <v>10010</v>
      </c>
    </row>
    <row r="50" spans="1:3" ht="12.75">
      <c r="A50" s="122" t="s">
        <v>47</v>
      </c>
      <c r="B50" s="120">
        <v>366</v>
      </c>
      <c r="C50" s="121">
        <v>326</v>
      </c>
    </row>
    <row r="51" spans="1:3" ht="12.75">
      <c r="A51" s="122" t="s">
        <v>48</v>
      </c>
      <c r="B51" s="120">
        <v>1206</v>
      </c>
      <c r="C51" s="121">
        <v>1519</v>
      </c>
    </row>
    <row r="52" spans="1:3" ht="12.75">
      <c r="A52" s="122" t="s">
        <v>49</v>
      </c>
      <c r="B52" s="120">
        <v>5949</v>
      </c>
      <c r="C52" s="121">
        <v>4682</v>
      </c>
    </row>
    <row r="53" spans="1:3" ht="12.75">
      <c r="A53" s="122" t="s">
        <v>50</v>
      </c>
      <c r="B53" s="120">
        <v>23389</v>
      </c>
      <c r="C53" s="121">
        <v>8430</v>
      </c>
    </row>
    <row r="54" spans="1:3" ht="12.75">
      <c r="A54" s="122" t="s">
        <v>51</v>
      </c>
      <c r="B54" s="120">
        <v>1586</v>
      </c>
      <c r="C54" s="121">
        <v>614</v>
      </c>
    </row>
    <row r="55" spans="1:3" ht="12.75">
      <c r="A55" s="122" t="s">
        <v>52</v>
      </c>
      <c r="B55" s="120">
        <v>15060</v>
      </c>
      <c r="C55" s="121">
        <v>4382</v>
      </c>
    </row>
    <row r="56" spans="1:3" ht="12.75">
      <c r="A56" s="122" t="s">
        <v>53</v>
      </c>
      <c r="B56" s="120">
        <v>9945</v>
      </c>
      <c r="C56" s="121">
        <v>7160</v>
      </c>
    </row>
    <row r="57" spans="1:3" ht="12.75">
      <c r="A57" s="122" t="s">
        <v>54</v>
      </c>
      <c r="B57" s="120">
        <v>285</v>
      </c>
      <c r="C57" s="121">
        <v>214</v>
      </c>
    </row>
    <row r="58" spans="1:3" ht="12.75">
      <c r="A58" s="122" t="s">
        <v>55</v>
      </c>
      <c r="B58" s="120">
        <v>494</v>
      </c>
      <c r="C58" s="121">
        <v>748</v>
      </c>
    </row>
    <row r="59" spans="1:3" ht="12.75">
      <c r="A59" s="122" t="s">
        <v>56</v>
      </c>
      <c r="B59" s="120">
        <v>2005</v>
      </c>
      <c r="C59" s="121">
        <v>793</v>
      </c>
    </row>
    <row r="60" spans="1:3" ht="12.75">
      <c r="A60" s="122" t="s">
        <v>57</v>
      </c>
      <c r="B60" s="120">
        <v>444</v>
      </c>
      <c r="C60" s="121">
        <v>415</v>
      </c>
    </row>
    <row r="61" spans="1:3" ht="12.75">
      <c r="A61" s="122" t="s">
        <v>58</v>
      </c>
      <c r="B61" s="120">
        <v>566</v>
      </c>
      <c r="C61" s="121">
        <v>463</v>
      </c>
    </row>
    <row r="62" spans="1:3" ht="12.75">
      <c r="A62" s="122" t="s">
        <v>165</v>
      </c>
      <c r="B62" s="120">
        <v>14895</v>
      </c>
      <c r="C62" s="121">
        <v>8107</v>
      </c>
    </row>
    <row r="63" spans="1:3" ht="12.75">
      <c r="A63" s="122" t="s">
        <v>59</v>
      </c>
      <c r="B63" s="120">
        <v>4895</v>
      </c>
      <c r="C63" s="121">
        <v>3639</v>
      </c>
    </row>
    <row r="64" spans="1:3" ht="12.75">
      <c r="A64" s="122" t="s">
        <v>61</v>
      </c>
      <c r="B64" s="120">
        <v>60</v>
      </c>
      <c r="C64" s="121">
        <v>70</v>
      </c>
    </row>
    <row r="65" spans="1:3" ht="12.75">
      <c r="A65" s="122" t="s">
        <v>62</v>
      </c>
      <c r="B65" s="120">
        <v>3203</v>
      </c>
      <c r="C65" s="121">
        <v>3152</v>
      </c>
    </row>
    <row r="66" spans="1:3" ht="12.75">
      <c r="A66" s="122" t="s">
        <v>63</v>
      </c>
      <c r="B66" s="120">
        <v>2644</v>
      </c>
      <c r="C66" s="121">
        <v>1842</v>
      </c>
    </row>
    <row r="67" spans="1:3" ht="12.75">
      <c r="A67" s="122" t="s">
        <v>64</v>
      </c>
      <c r="B67" s="120">
        <v>9756</v>
      </c>
      <c r="C67" s="121">
        <v>7647</v>
      </c>
    </row>
    <row r="68" spans="1:3" ht="12.75">
      <c r="A68" s="122" t="s">
        <v>65</v>
      </c>
      <c r="B68" s="120">
        <v>3196</v>
      </c>
      <c r="C68" s="121">
        <v>3290</v>
      </c>
    </row>
    <row r="69" spans="1:3" ht="12.75">
      <c r="A69" s="122" t="s">
        <v>66</v>
      </c>
      <c r="B69" s="120">
        <v>801</v>
      </c>
      <c r="C69" s="121">
        <v>517</v>
      </c>
    </row>
    <row r="70" spans="1:3" ht="12.75">
      <c r="A70" s="122" t="s">
        <v>67</v>
      </c>
      <c r="B70" s="120">
        <v>269</v>
      </c>
      <c r="C70" s="121">
        <v>137</v>
      </c>
    </row>
    <row r="71" spans="1:3" ht="12.75">
      <c r="A71" s="122" t="s">
        <v>68</v>
      </c>
      <c r="B71" s="120">
        <v>1754</v>
      </c>
      <c r="C71" s="121">
        <v>1717</v>
      </c>
    </row>
    <row r="72" spans="1:3" ht="12.75">
      <c r="A72" s="120"/>
      <c r="B72" s="120">
        <f>SUM(B5:B71)</f>
        <v>253165</v>
      </c>
      <c r="C72" s="120">
        <f>SUM(C5:C71)</f>
        <v>156846</v>
      </c>
    </row>
  </sheetData>
  <sheetProtection/>
  <mergeCells count="2">
    <mergeCell ref="A2:D2"/>
    <mergeCell ref="B3:C3"/>
  </mergeCells>
  <printOptions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52">
      <selection activeCell="G71" sqref="G71"/>
    </sheetView>
  </sheetViews>
  <sheetFormatPr defaultColWidth="9.140625" defaultRowHeight="12.75"/>
  <cols>
    <col min="1" max="1" width="12.57421875" style="0" customWidth="1"/>
    <col min="2" max="2" width="13.28125" style="132" customWidth="1"/>
    <col min="3" max="3" width="14.7109375" style="132" customWidth="1"/>
    <col min="4" max="4" width="14.8515625" style="132" customWidth="1"/>
    <col min="5" max="5" width="13.00390625" style="139" customWidth="1"/>
  </cols>
  <sheetData>
    <row r="1" spans="2:5" ht="12.75">
      <c r="B1" s="172" t="s">
        <v>173</v>
      </c>
      <c r="C1" s="173"/>
      <c r="D1" s="173"/>
      <c r="E1" s="125"/>
    </row>
    <row r="2" spans="1:5" ht="12.75">
      <c r="A2" s="140"/>
      <c r="B2" s="126" t="s">
        <v>174</v>
      </c>
      <c r="C2" s="127" t="s">
        <v>175</v>
      </c>
      <c r="D2" s="127" t="s">
        <v>176</v>
      </c>
      <c r="E2" s="128" t="s">
        <v>159</v>
      </c>
    </row>
    <row r="3" spans="1:5" ht="12.75">
      <c r="A3" s="141" t="s">
        <v>178</v>
      </c>
      <c r="B3" s="129" t="s">
        <v>170</v>
      </c>
      <c r="C3" s="130" t="s">
        <v>156</v>
      </c>
      <c r="D3" s="130" t="s">
        <v>177</v>
      </c>
      <c r="E3" s="131" t="s">
        <v>175</v>
      </c>
    </row>
    <row r="4" spans="1:5" ht="12.75">
      <c r="A4" s="136"/>
      <c r="E4" s="133"/>
    </row>
    <row r="5" spans="1:5" ht="12.75">
      <c r="A5" s="142" t="s">
        <v>2</v>
      </c>
      <c r="B5" s="134">
        <v>2556</v>
      </c>
      <c r="C5" s="134">
        <v>4741</v>
      </c>
      <c r="D5" s="134">
        <v>2220</v>
      </c>
      <c r="E5" s="133">
        <f>+C5/(B5+C5+D5)</f>
        <v>0.49816118524745195</v>
      </c>
    </row>
    <row r="6" spans="1:5" ht="12.75">
      <c r="A6" s="142" t="s">
        <v>3</v>
      </c>
      <c r="B6" s="134">
        <v>11539</v>
      </c>
      <c r="C6" s="134">
        <v>11595</v>
      </c>
      <c r="D6" s="134">
        <v>7784</v>
      </c>
      <c r="E6" s="133">
        <f aca="true" t="shared" si="0" ref="E6:E69">+C6/(B6+C6+D6)</f>
        <v>0.37502425771395304</v>
      </c>
    </row>
    <row r="7" spans="1:5" ht="12.75">
      <c r="A7" s="142" t="s">
        <v>4</v>
      </c>
      <c r="B7" s="134">
        <v>378</v>
      </c>
      <c r="C7" s="134">
        <v>415</v>
      </c>
      <c r="D7" s="134">
        <v>239</v>
      </c>
      <c r="E7" s="133">
        <f t="shared" si="0"/>
        <v>0.4021317829457364</v>
      </c>
    </row>
    <row r="8" spans="1:5" ht="12.75">
      <c r="A8" s="142" t="s">
        <v>5</v>
      </c>
      <c r="B8" s="134">
        <v>853</v>
      </c>
      <c r="C8" s="134">
        <v>1530</v>
      </c>
      <c r="D8" s="134">
        <v>525</v>
      </c>
      <c r="E8" s="133">
        <f t="shared" si="0"/>
        <v>0.5261348005502063</v>
      </c>
    </row>
    <row r="9" spans="1:5" ht="12.75">
      <c r="A9" s="142" t="s">
        <v>117</v>
      </c>
      <c r="B9" s="134">
        <v>2311</v>
      </c>
      <c r="C9" s="134">
        <v>4658</v>
      </c>
      <c r="D9" s="134">
        <v>2216</v>
      </c>
      <c r="E9" s="133">
        <f t="shared" si="0"/>
        <v>0.5071311921611322</v>
      </c>
    </row>
    <row r="10" spans="1:5" ht="12.75">
      <c r="A10" s="142" t="s">
        <v>7</v>
      </c>
      <c r="B10" s="134">
        <v>27</v>
      </c>
      <c r="C10" s="134">
        <v>93</v>
      </c>
      <c r="D10" s="134">
        <v>32</v>
      </c>
      <c r="E10" s="133">
        <f t="shared" si="0"/>
        <v>0.6118421052631579</v>
      </c>
    </row>
    <row r="11" spans="1:5" ht="12.75">
      <c r="A11" s="142" t="s">
        <v>8</v>
      </c>
      <c r="B11" s="134">
        <v>258</v>
      </c>
      <c r="C11" s="134">
        <v>741</v>
      </c>
      <c r="D11" s="134">
        <v>286</v>
      </c>
      <c r="E11" s="133">
        <f t="shared" si="0"/>
        <v>0.5766536964980544</v>
      </c>
    </row>
    <row r="12" spans="1:5" ht="13.5" thickBot="1">
      <c r="A12" s="143" t="s">
        <v>9</v>
      </c>
      <c r="B12" s="134">
        <v>3584</v>
      </c>
      <c r="C12" s="134">
        <v>6449</v>
      </c>
      <c r="D12" s="134">
        <v>2952</v>
      </c>
      <c r="E12" s="135">
        <f t="shared" si="0"/>
        <v>0.4966499807470158</v>
      </c>
    </row>
    <row r="13" spans="1:5" ht="12.75">
      <c r="A13" s="142" t="s">
        <v>10</v>
      </c>
      <c r="B13" s="134">
        <v>558</v>
      </c>
      <c r="C13" s="134">
        <v>745</v>
      </c>
      <c r="D13" s="134">
        <v>588</v>
      </c>
      <c r="E13" s="133">
        <f t="shared" si="0"/>
        <v>0.3939714436805923</v>
      </c>
    </row>
    <row r="14" spans="1:5" ht="12.75">
      <c r="A14" s="142" t="s">
        <v>11</v>
      </c>
      <c r="B14" s="134">
        <v>560</v>
      </c>
      <c r="C14" s="134">
        <v>1020</v>
      </c>
      <c r="D14" s="134">
        <v>586</v>
      </c>
      <c r="E14" s="133">
        <f t="shared" si="0"/>
        <v>0.4709141274238227</v>
      </c>
    </row>
    <row r="15" spans="1:5" ht="12.75">
      <c r="A15" s="142" t="s">
        <v>12</v>
      </c>
      <c r="B15" s="134">
        <v>1550</v>
      </c>
      <c r="C15" s="134">
        <v>3266</v>
      </c>
      <c r="D15" s="134">
        <v>1382</v>
      </c>
      <c r="E15" s="133">
        <f t="shared" si="0"/>
        <v>0.5269441755404969</v>
      </c>
    </row>
    <row r="16" spans="1:5" ht="12.75">
      <c r="A16" s="142" t="s">
        <v>13</v>
      </c>
      <c r="B16" s="134">
        <v>84</v>
      </c>
      <c r="C16" s="134">
        <v>62</v>
      </c>
      <c r="D16" s="134">
        <v>48</v>
      </c>
      <c r="E16" s="133">
        <f t="shared" si="0"/>
        <v>0.31958762886597936</v>
      </c>
    </row>
    <row r="17" spans="1:5" ht="12.75">
      <c r="A17" s="144" t="s">
        <v>14</v>
      </c>
      <c r="B17" s="134">
        <v>855</v>
      </c>
      <c r="C17" s="134">
        <v>1623</v>
      </c>
      <c r="D17" s="134">
        <v>618</v>
      </c>
      <c r="E17" s="133">
        <f t="shared" si="0"/>
        <v>0.5242248062015504</v>
      </c>
    </row>
    <row r="18" spans="1:5" ht="12.75">
      <c r="A18" s="142" t="s">
        <v>15</v>
      </c>
      <c r="B18" s="134">
        <v>300</v>
      </c>
      <c r="C18" s="134">
        <v>650</v>
      </c>
      <c r="D18" s="134">
        <v>301</v>
      </c>
      <c r="E18" s="133">
        <f t="shared" si="0"/>
        <v>0.5195843325339728</v>
      </c>
    </row>
    <row r="19" spans="1:5" ht="12.75">
      <c r="A19" s="142" t="s">
        <v>16</v>
      </c>
      <c r="B19" s="134">
        <v>1000</v>
      </c>
      <c r="C19" s="134">
        <v>1244</v>
      </c>
      <c r="D19" s="134">
        <v>1031</v>
      </c>
      <c r="E19" s="133">
        <f t="shared" si="0"/>
        <v>0.3798473282442748</v>
      </c>
    </row>
    <row r="20" spans="1:5" ht="12.75">
      <c r="A20" s="142" t="s">
        <v>17</v>
      </c>
      <c r="B20" s="134">
        <v>1840</v>
      </c>
      <c r="C20" s="134">
        <v>2946</v>
      </c>
      <c r="D20" s="134">
        <v>2182</v>
      </c>
      <c r="E20" s="133">
        <f t="shared" si="0"/>
        <v>0.42278989667049366</v>
      </c>
    </row>
    <row r="21" spans="1:5" ht="12.75">
      <c r="A21" s="142" t="s">
        <v>18</v>
      </c>
      <c r="B21" s="134">
        <v>988</v>
      </c>
      <c r="C21" s="134">
        <v>1530</v>
      </c>
      <c r="D21" s="134">
        <v>577</v>
      </c>
      <c r="E21" s="133">
        <f t="shared" si="0"/>
        <v>0.49434571890145396</v>
      </c>
    </row>
    <row r="22" spans="1:5" ht="13.5" thickBot="1">
      <c r="A22" s="143" t="s">
        <v>19</v>
      </c>
      <c r="B22" s="134">
        <v>88</v>
      </c>
      <c r="C22" s="134">
        <v>87</v>
      </c>
      <c r="D22" s="134">
        <v>44</v>
      </c>
      <c r="E22" s="135">
        <f t="shared" si="0"/>
        <v>0.3972602739726027</v>
      </c>
    </row>
    <row r="23" spans="1:5" ht="12.75">
      <c r="A23" s="142" t="s">
        <v>20</v>
      </c>
      <c r="B23" s="134">
        <v>316</v>
      </c>
      <c r="C23" s="134">
        <v>634</v>
      </c>
      <c r="D23" s="134">
        <v>260</v>
      </c>
      <c r="E23" s="133">
        <f t="shared" si="0"/>
        <v>0.5239669421487604</v>
      </c>
    </row>
    <row r="24" spans="1:5" ht="12.75">
      <c r="A24" s="142" t="s">
        <v>21</v>
      </c>
      <c r="B24" s="134">
        <v>1553</v>
      </c>
      <c r="C24" s="134">
        <v>3330</v>
      </c>
      <c r="D24" s="134">
        <v>1411</v>
      </c>
      <c r="E24" s="133">
        <f t="shared" si="0"/>
        <v>0.5290753098188751</v>
      </c>
    </row>
    <row r="25" spans="1:5" ht="12.75">
      <c r="A25" s="142" t="s">
        <v>22</v>
      </c>
      <c r="B25" s="134">
        <v>319</v>
      </c>
      <c r="C25" s="134">
        <v>885</v>
      </c>
      <c r="D25" s="134">
        <v>281</v>
      </c>
      <c r="E25" s="133">
        <f t="shared" si="0"/>
        <v>0.5959595959595959</v>
      </c>
    </row>
    <row r="26" spans="1:5" ht="12.75">
      <c r="A26" s="142" t="s">
        <v>23</v>
      </c>
      <c r="B26" s="134">
        <v>3550</v>
      </c>
      <c r="C26" s="134">
        <v>6482</v>
      </c>
      <c r="D26" s="134">
        <v>5110</v>
      </c>
      <c r="E26" s="133">
        <f t="shared" si="0"/>
        <v>0.4280808347642319</v>
      </c>
    </row>
    <row r="27" spans="1:5" ht="12.75">
      <c r="A27" s="144" t="s">
        <v>24</v>
      </c>
      <c r="B27" s="134">
        <v>1733</v>
      </c>
      <c r="C27" s="134">
        <v>2568</v>
      </c>
      <c r="D27" s="134">
        <v>2085</v>
      </c>
      <c r="E27" s="133">
        <f t="shared" si="0"/>
        <v>0.4021296586282493</v>
      </c>
    </row>
    <row r="28" spans="1:5" ht="12.75">
      <c r="A28" s="142" t="s">
        <v>25</v>
      </c>
      <c r="B28" s="134">
        <v>165</v>
      </c>
      <c r="C28" s="134">
        <v>275</v>
      </c>
      <c r="D28" s="134">
        <v>120</v>
      </c>
      <c r="E28" s="133">
        <f t="shared" si="0"/>
        <v>0.49107142857142855</v>
      </c>
    </row>
    <row r="29" spans="1:5" ht="12.75">
      <c r="A29" s="142" t="s">
        <v>26</v>
      </c>
      <c r="B29" s="134">
        <v>1406</v>
      </c>
      <c r="C29" s="134">
        <v>2664</v>
      </c>
      <c r="D29" s="134">
        <v>1503</v>
      </c>
      <c r="E29" s="133">
        <f t="shared" si="0"/>
        <v>0.4780190202763323</v>
      </c>
    </row>
    <row r="30" spans="1:5" ht="12.75">
      <c r="A30" s="142" t="s">
        <v>27</v>
      </c>
      <c r="B30" s="134">
        <v>2619</v>
      </c>
      <c r="C30" s="134">
        <v>6494</v>
      </c>
      <c r="D30" s="134">
        <v>3340</v>
      </c>
      <c r="E30" s="133">
        <f t="shared" si="0"/>
        <v>0.5214807676865012</v>
      </c>
    </row>
    <row r="31" spans="1:5" ht="12.75">
      <c r="A31" s="142" t="s">
        <v>28</v>
      </c>
      <c r="B31" s="134">
        <v>800</v>
      </c>
      <c r="C31" s="134">
        <v>1550</v>
      </c>
      <c r="D31" s="134">
        <v>651</v>
      </c>
      <c r="E31" s="133">
        <f t="shared" si="0"/>
        <v>0.5164945018327224</v>
      </c>
    </row>
    <row r="32" spans="1:5" ht="13.5" thickBot="1">
      <c r="A32" s="143" t="s">
        <v>29</v>
      </c>
      <c r="B32" s="134">
        <v>2349</v>
      </c>
      <c r="C32" s="134">
        <v>4491</v>
      </c>
      <c r="D32" s="134">
        <v>2107</v>
      </c>
      <c r="E32" s="135">
        <f t="shared" si="0"/>
        <v>0.5019559628925897</v>
      </c>
    </row>
    <row r="33" spans="1:5" ht="12.75">
      <c r="A33" s="145" t="s">
        <v>30</v>
      </c>
      <c r="B33" s="134">
        <v>380</v>
      </c>
      <c r="C33" s="134">
        <v>649</v>
      </c>
      <c r="D33" s="134">
        <v>355</v>
      </c>
      <c r="E33" s="133">
        <f t="shared" si="0"/>
        <v>0.4689306358381503</v>
      </c>
    </row>
    <row r="34" spans="1:5" ht="12.75">
      <c r="A34" s="142" t="s">
        <v>31</v>
      </c>
      <c r="B34" s="134">
        <v>285</v>
      </c>
      <c r="C34" s="134">
        <v>469</v>
      </c>
      <c r="D34" s="134">
        <v>278</v>
      </c>
      <c r="E34" s="133">
        <f t="shared" si="0"/>
        <v>0.45445736434108525</v>
      </c>
    </row>
    <row r="35" spans="1:5" ht="12.75">
      <c r="A35" s="142" t="s">
        <v>32</v>
      </c>
      <c r="B35" s="134">
        <v>1179</v>
      </c>
      <c r="C35" s="134">
        <v>1970</v>
      </c>
      <c r="D35" s="134">
        <v>1812</v>
      </c>
      <c r="E35" s="133">
        <f t="shared" si="0"/>
        <v>0.3970973594033461</v>
      </c>
    </row>
    <row r="36" spans="1:5" ht="12.75">
      <c r="A36" s="142" t="s">
        <v>33</v>
      </c>
      <c r="B36" s="134">
        <v>24</v>
      </c>
      <c r="C36" s="134">
        <v>58</v>
      </c>
      <c r="D36" s="134">
        <v>25</v>
      </c>
      <c r="E36" s="133">
        <f t="shared" si="0"/>
        <v>0.5420560747663551</v>
      </c>
    </row>
    <row r="37" spans="1:5" ht="12.75">
      <c r="A37" s="144" t="s">
        <v>34</v>
      </c>
      <c r="B37" s="134">
        <v>76</v>
      </c>
      <c r="C37" s="134">
        <v>112</v>
      </c>
      <c r="D37" s="134">
        <v>40</v>
      </c>
      <c r="E37" s="133">
        <f t="shared" si="0"/>
        <v>0.49122807017543857</v>
      </c>
    </row>
    <row r="38" spans="1:5" ht="12.75">
      <c r="A38" s="142" t="s">
        <v>35</v>
      </c>
      <c r="B38" s="134">
        <v>747</v>
      </c>
      <c r="C38" s="134">
        <v>1061</v>
      </c>
      <c r="D38" s="134">
        <v>917</v>
      </c>
      <c r="E38" s="133">
        <f t="shared" si="0"/>
        <v>0.3893577981651376</v>
      </c>
    </row>
    <row r="39" spans="1:5" ht="12.75">
      <c r="A39" s="142" t="s">
        <v>36</v>
      </c>
      <c r="B39" s="134">
        <v>3259</v>
      </c>
      <c r="C39" s="134">
        <v>4781</v>
      </c>
      <c r="D39" s="134">
        <v>3630</v>
      </c>
      <c r="E39" s="133">
        <f t="shared" si="0"/>
        <v>0.4096829477292202</v>
      </c>
    </row>
    <row r="40" spans="1:5" ht="12.75">
      <c r="A40" s="142" t="s">
        <v>37</v>
      </c>
      <c r="B40" s="134">
        <v>780</v>
      </c>
      <c r="C40" s="134">
        <v>1190</v>
      </c>
      <c r="D40" s="134">
        <v>750</v>
      </c>
      <c r="E40" s="133">
        <f t="shared" si="0"/>
        <v>0.4375</v>
      </c>
    </row>
    <row r="41" spans="1:5" ht="12.75">
      <c r="A41" s="142" t="s">
        <v>38</v>
      </c>
      <c r="B41" s="134">
        <v>14331</v>
      </c>
      <c r="C41" s="134">
        <v>34715</v>
      </c>
      <c r="D41" s="134">
        <v>11525</v>
      </c>
      <c r="E41" s="133">
        <f t="shared" si="0"/>
        <v>0.5731290551584092</v>
      </c>
    </row>
    <row r="42" spans="1:5" ht="13.5" thickBot="1">
      <c r="A42" s="143" t="s">
        <v>39</v>
      </c>
      <c r="B42" s="134">
        <v>327</v>
      </c>
      <c r="C42" s="134">
        <v>276</v>
      </c>
      <c r="D42" s="134">
        <v>215</v>
      </c>
      <c r="E42" s="135">
        <f t="shared" si="0"/>
        <v>0.3374083129584352</v>
      </c>
    </row>
    <row r="43" spans="1:5" ht="12.75">
      <c r="A43" s="142" t="s">
        <v>40</v>
      </c>
      <c r="B43" s="134">
        <v>1920</v>
      </c>
      <c r="C43" s="134">
        <v>3316</v>
      </c>
      <c r="D43" s="134">
        <v>1495</v>
      </c>
      <c r="E43" s="133">
        <f t="shared" si="0"/>
        <v>0.4926459664240083</v>
      </c>
    </row>
    <row r="44" spans="1:5" ht="12.75">
      <c r="A44" s="142" t="s">
        <v>41</v>
      </c>
      <c r="B44" s="134">
        <v>612</v>
      </c>
      <c r="C44" s="134">
        <v>1074</v>
      </c>
      <c r="D44" s="134">
        <v>502</v>
      </c>
      <c r="E44" s="133">
        <f t="shared" si="0"/>
        <v>0.49085923217550276</v>
      </c>
    </row>
    <row r="45" spans="1:5" ht="12.75">
      <c r="A45" s="142" t="s">
        <v>42</v>
      </c>
      <c r="B45" s="134">
        <v>2881</v>
      </c>
      <c r="C45" s="134">
        <v>5524</v>
      </c>
      <c r="D45" s="134">
        <v>3141</v>
      </c>
      <c r="E45" s="133">
        <f t="shared" si="0"/>
        <v>0.47843408972804435</v>
      </c>
    </row>
    <row r="46" spans="1:5" ht="12.75">
      <c r="A46" s="142" t="s">
        <v>43</v>
      </c>
      <c r="B46" s="134">
        <v>3080</v>
      </c>
      <c r="C46" s="134">
        <v>5622</v>
      </c>
      <c r="D46" s="134">
        <v>2675</v>
      </c>
      <c r="E46" s="133">
        <f t="shared" si="0"/>
        <v>0.49415487386833085</v>
      </c>
    </row>
    <row r="47" spans="1:5" ht="12.75">
      <c r="A47" s="144" t="s">
        <v>44</v>
      </c>
      <c r="B47" s="134">
        <v>73</v>
      </c>
      <c r="C47" s="134">
        <v>206</v>
      </c>
      <c r="D47" s="134">
        <v>58</v>
      </c>
      <c r="E47" s="133">
        <f t="shared" si="0"/>
        <v>0.6112759643916914</v>
      </c>
    </row>
    <row r="48" spans="1:5" ht="12.75">
      <c r="A48" s="142" t="s">
        <v>45</v>
      </c>
      <c r="B48" s="134">
        <v>88</v>
      </c>
      <c r="C48" s="134">
        <v>210</v>
      </c>
      <c r="D48" s="134">
        <v>100</v>
      </c>
      <c r="E48" s="133">
        <f t="shared" si="0"/>
        <v>0.5276381909547738</v>
      </c>
    </row>
    <row r="49" spans="1:5" ht="12.75">
      <c r="A49" s="142" t="s">
        <v>46</v>
      </c>
      <c r="B49" s="134">
        <v>12042</v>
      </c>
      <c r="C49" s="134">
        <v>21598</v>
      </c>
      <c r="D49" s="134">
        <v>10385</v>
      </c>
      <c r="E49" s="133">
        <f t="shared" si="0"/>
        <v>0.4905848949460534</v>
      </c>
    </row>
    <row r="50" spans="1:5" ht="12.75">
      <c r="A50" s="142" t="s">
        <v>47</v>
      </c>
      <c r="B50" s="134">
        <v>133</v>
      </c>
      <c r="C50" s="134">
        <v>162</v>
      </c>
      <c r="D50" s="134">
        <v>80</v>
      </c>
      <c r="E50" s="133">
        <f t="shared" si="0"/>
        <v>0.432</v>
      </c>
    </row>
    <row r="51" spans="1:5" ht="12.75">
      <c r="A51" s="142" t="s">
        <v>48</v>
      </c>
      <c r="B51" s="134">
        <v>1269</v>
      </c>
      <c r="C51" s="134">
        <v>1706</v>
      </c>
      <c r="D51" s="134">
        <v>1096</v>
      </c>
      <c r="E51" s="133">
        <f t="shared" si="0"/>
        <v>0.4190616556128715</v>
      </c>
    </row>
    <row r="52" spans="1:5" ht="13.5" thickBot="1">
      <c r="A52" s="143" t="s">
        <v>49</v>
      </c>
      <c r="B52" s="134">
        <v>3067</v>
      </c>
      <c r="C52" s="134">
        <v>5582</v>
      </c>
      <c r="D52" s="134">
        <v>3560</v>
      </c>
      <c r="E52" s="135">
        <f t="shared" si="0"/>
        <v>0.4572037021869113</v>
      </c>
    </row>
    <row r="53" spans="1:5" ht="12.75">
      <c r="A53" s="142" t="s">
        <v>50</v>
      </c>
      <c r="B53" s="134">
        <v>11136</v>
      </c>
      <c r="C53" s="134">
        <v>17453</v>
      </c>
      <c r="D53" s="134">
        <v>10757</v>
      </c>
      <c r="E53" s="133">
        <f t="shared" si="0"/>
        <v>0.44357749199410357</v>
      </c>
    </row>
    <row r="54" spans="1:5" ht="12.75">
      <c r="A54" s="142" t="s">
        <v>51</v>
      </c>
      <c r="B54" s="134">
        <v>390</v>
      </c>
      <c r="C54" s="134">
        <v>617</v>
      </c>
      <c r="D54" s="134">
        <v>242</v>
      </c>
      <c r="E54" s="133">
        <f t="shared" si="0"/>
        <v>0.49399519615692555</v>
      </c>
    </row>
    <row r="55" spans="1:5" ht="12.75">
      <c r="A55" s="142" t="s">
        <v>52</v>
      </c>
      <c r="B55" s="134">
        <v>4176</v>
      </c>
      <c r="C55" s="134">
        <v>11725</v>
      </c>
      <c r="D55" s="134">
        <v>3780</v>
      </c>
      <c r="E55" s="133">
        <f t="shared" si="0"/>
        <v>0.5957522483613638</v>
      </c>
    </row>
    <row r="56" spans="1:5" ht="12.75">
      <c r="A56" s="142" t="s">
        <v>53</v>
      </c>
      <c r="B56" s="134">
        <v>4012</v>
      </c>
      <c r="C56" s="134">
        <v>8467</v>
      </c>
      <c r="D56" s="134">
        <v>3798</v>
      </c>
      <c r="E56" s="133">
        <f t="shared" si="0"/>
        <v>0.5201818516925724</v>
      </c>
    </row>
    <row r="57" spans="1:5" ht="12.75">
      <c r="A57" s="144" t="s">
        <v>54</v>
      </c>
      <c r="B57" s="134">
        <v>71</v>
      </c>
      <c r="C57" s="134">
        <v>114</v>
      </c>
      <c r="D57" s="134">
        <v>43</v>
      </c>
      <c r="E57" s="133">
        <f t="shared" si="0"/>
        <v>0.5</v>
      </c>
    </row>
    <row r="58" spans="1:5" ht="12.75">
      <c r="A58" s="142" t="s">
        <v>55</v>
      </c>
      <c r="B58" s="134">
        <v>297</v>
      </c>
      <c r="C58" s="134">
        <v>437</v>
      </c>
      <c r="D58" s="134">
        <v>185</v>
      </c>
      <c r="E58" s="133">
        <f t="shared" si="0"/>
        <v>0.47551686615886835</v>
      </c>
    </row>
    <row r="59" spans="1:5" ht="12.75">
      <c r="A59" s="142" t="s">
        <v>56</v>
      </c>
      <c r="B59" s="134">
        <v>945</v>
      </c>
      <c r="C59" s="134">
        <v>1869</v>
      </c>
      <c r="D59" s="134">
        <v>639</v>
      </c>
      <c r="E59" s="133">
        <f t="shared" si="0"/>
        <v>0.5412684622067767</v>
      </c>
    </row>
    <row r="60" spans="1:5" ht="12.75">
      <c r="A60" s="142" t="s">
        <v>57</v>
      </c>
      <c r="B60" s="134">
        <v>604</v>
      </c>
      <c r="C60" s="134">
        <v>518</v>
      </c>
      <c r="D60" s="134">
        <v>500</v>
      </c>
      <c r="E60" s="133">
        <f t="shared" si="0"/>
        <v>0.3193588162762022</v>
      </c>
    </row>
    <row r="61" spans="1:5" ht="12.75">
      <c r="A61" s="145" t="s">
        <v>58</v>
      </c>
      <c r="B61" s="134">
        <v>680</v>
      </c>
      <c r="C61" s="134">
        <v>741</v>
      </c>
      <c r="D61" s="134">
        <v>1039</v>
      </c>
      <c r="E61" s="133">
        <f t="shared" si="0"/>
        <v>0.30121951219512194</v>
      </c>
    </row>
    <row r="62" spans="1:5" ht="13.5" thickBot="1">
      <c r="A62" s="143" t="s">
        <v>59</v>
      </c>
      <c r="B62" s="134">
        <v>7556</v>
      </c>
      <c r="C62" s="134">
        <v>15829</v>
      </c>
      <c r="D62" s="134">
        <v>7328</v>
      </c>
      <c r="E62" s="135">
        <f t="shared" si="0"/>
        <v>0.5153843649269039</v>
      </c>
    </row>
    <row r="63" spans="1:5" ht="12.75">
      <c r="A63" s="146" t="s">
        <v>60</v>
      </c>
      <c r="B63" s="134">
        <v>3130</v>
      </c>
      <c r="C63" s="134">
        <v>5901</v>
      </c>
      <c r="D63" s="134">
        <v>2734</v>
      </c>
      <c r="E63" s="133">
        <f t="shared" si="0"/>
        <v>0.5015724606884828</v>
      </c>
    </row>
    <row r="64" spans="1:5" ht="12.75">
      <c r="A64" s="142" t="s">
        <v>61</v>
      </c>
      <c r="B64" s="134">
        <v>55</v>
      </c>
      <c r="C64" s="134">
        <v>70</v>
      </c>
      <c r="D64" s="134">
        <v>40</v>
      </c>
      <c r="E64" s="133">
        <f t="shared" si="0"/>
        <v>0.42424242424242425</v>
      </c>
    </row>
    <row r="65" spans="1:5" ht="12.75">
      <c r="A65" s="142" t="s">
        <v>62</v>
      </c>
      <c r="B65" s="134">
        <v>1722</v>
      </c>
      <c r="C65" s="134">
        <v>3690</v>
      </c>
      <c r="D65" s="134">
        <v>1778</v>
      </c>
      <c r="E65" s="133">
        <f t="shared" si="0"/>
        <v>0.5132127955493742</v>
      </c>
    </row>
    <row r="66" spans="1:5" ht="12.75">
      <c r="A66" s="142" t="s">
        <v>63</v>
      </c>
      <c r="B66" s="134">
        <v>1095</v>
      </c>
      <c r="C66" s="134">
        <v>2268</v>
      </c>
      <c r="D66" s="134">
        <v>1146</v>
      </c>
      <c r="E66" s="133">
        <f t="shared" si="0"/>
        <v>0.5029940119760479</v>
      </c>
    </row>
    <row r="67" spans="1:5" ht="12.75">
      <c r="A67" s="144" t="s">
        <v>64</v>
      </c>
      <c r="B67" s="134">
        <v>4454</v>
      </c>
      <c r="C67" s="134">
        <v>9040</v>
      </c>
      <c r="D67" s="134">
        <v>3331</v>
      </c>
      <c r="E67" s="133">
        <f t="shared" si="0"/>
        <v>0.537295690936107</v>
      </c>
    </row>
    <row r="68" spans="1:5" ht="12.75">
      <c r="A68" s="142" t="s">
        <v>65</v>
      </c>
      <c r="B68" s="134">
        <v>2238</v>
      </c>
      <c r="C68" s="134">
        <v>4133</v>
      </c>
      <c r="D68" s="134">
        <v>1787</v>
      </c>
      <c r="E68" s="133">
        <f t="shared" si="0"/>
        <v>0.5066192694287815</v>
      </c>
    </row>
    <row r="69" spans="1:5" ht="12.75">
      <c r="A69" s="142" t="s">
        <v>66</v>
      </c>
      <c r="B69" s="134">
        <v>218</v>
      </c>
      <c r="C69" s="134">
        <v>200</v>
      </c>
      <c r="D69" s="134">
        <v>118</v>
      </c>
      <c r="E69" s="133">
        <f t="shared" si="0"/>
        <v>0.373134328358209</v>
      </c>
    </row>
    <row r="70" spans="1:5" ht="12.75">
      <c r="A70" s="142" t="s">
        <v>67</v>
      </c>
      <c r="B70" s="134">
        <v>72</v>
      </c>
      <c r="C70" s="134">
        <v>79</v>
      </c>
      <c r="D70" s="134">
        <v>48</v>
      </c>
      <c r="E70" s="133">
        <f>+C70/(B70+C70+D70)</f>
        <v>0.3969849246231156</v>
      </c>
    </row>
    <row r="71" spans="1:5" ht="12.75">
      <c r="A71" s="142" t="s">
        <v>68</v>
      </c>
      <c r="B71" s="134">
        <v>1155</v>
      </c>
      <c r="C71" s="134">
        <v>2194</v>
      </c>
      <c r="D71" s="134">
        <v>1459</v>
      </c>
      <c r="E71" s="133">
        <f>+C71/(B71+C71+D71)</f>
        <v>0.45632279534109815</v>
      </c>
    </row>
    <row r="72" spans="1:5" ht="13.5" thickBot="1">
      <c r="A72" s="136"/>
      <c r="B72" s="137"/>
      <c r="C72" s="137"/>
      <c r="D72" s="137"/>
      <c r="E72" s="138" t="s">
        <v>0</v>
      </c>
    </row>
    <row r="73" spans="1:5" ht="13.5" thickTop="1">
      <c r="A73" s="147" t="s">
        <v>131</v>
      </c>
      <c r="B73" s="132">
        <f>SUM(B5:B72)</f>
        <v>134698</v>
      </c>
      <c r="C73" s="132">
        <f>SUM(C5:C72)</f>
        <v>248394</v>
      </c>
      <c r="D73" s="136">
        <f>SUM(D5:D72)</f>
        <v>123870</v>
      </c>
      <c r="E73" s="133">
        <f>+C73/(B73+C73+D73)</f>
        <v>0.4899657173515964</v>
      </c>
    </row>
    <row r="74" spans="2:5" ht="12.75">
      <c r="B74" s="132" t="s">
        <v>0</v>
      </c>
      <c r="C74" s="132" t="s">
        <v>0</v>
      </c>
      <c r="D74" s="136" t="s">
        <v>0</v>
      </c>
      <c r="E74" s="133"/>
    </row>
    <row r="75" spans="4:5" ht="12.75">
      <c r="D75" s="136"/>
      <c r="E75" s="133"/>
    </row>
    <row r="77" ht="12.75">
      <c r="D77" s="136"/>
    </row>
  </sheetData>
  <sheetProtection/>
  <mergeCells count="1">
    <mergeCell ref="B1:D1"/>
  </mergeCells>
  <conditionalFormatting sqref="E5:E73">
    <cfRule type="cellIs" priority="3" dxfId="4" operator="between" stopIfTrue="1">
      <formula>0.5</formula>
      <formula>0.6</formula>
    </cfRule>
    <cfRule type="cellIs" priority="4" dxfId="3" operator="between" stopIfTrue="1">
      <formula>0.7</formula>
      <formula>1</formula>
    </cfRule>
  </conditionalFormatting>
  <conditionalFormatting sqref="E4:E65536">
    <cfRule type="cellIs" priority="2" dxfId="0" operator="between">
      <formula>0.6</formula>
      <formula>0.7</formula>
    </cfRule>
  </conditionalFormatting>
  <conditionalFormatting sqref="E1:E2">
    <cfRule type="cellIs" priority="1" dxfId="0" operator="between">
      <formula>0.6</formula>
      <formula>0.7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D7" sqref="D7"/>
    </sheetView>
  </sheetViews>
  <sheetFormatPr defaultColWidth="9.140625" defaultRowHeight="10.5" customHeight="1"/>
  <cols>
    <col min="1" max="1" width="13.57421875" style="4" customWidth="1"/>
    <col min="2" max="2" width="15.140625" style="0" customWidth="1"/>
    <col min="3" max="3" width="6.421875" style="0" customWidth="1"/>
    <col min="4" max="4" width="19.421875" style="0" customWidth="1"/>
    <col min="5" max="5" width="19.57421875" style="0" customWidth="1"/>
  </cols>
  <sheetData>
    <row r="1" spans="2:5" ht="10.5" customHeight="1">
      <c r="B1" s="12" t="s">
        <v>80</v>
      </c>
      <c r="C1" s="12"/>
      <c r="D1" s="12" t="s">
        <v>82</v>
      </c>
      <c r="E1" s="2"/>
    </row>
    <row r="2" spans="1:5" ht="10.5" customHeight="1">
      <c r="A2" s="7" t="s">
        <v>1</v>
      </c>
      <c r="B2" s="2" t="s">
        <v>81</v>
      </c>
      <c r="C2" s="2"/>
      <c r="D2" s="2" t="s">
        <v>83</v>
      </c>
      <c r="E2" s="2" t="s">
        <v>84</v>
      </c>
    </row>
    <row r="3" spans="1:5" ht="10.5" customHeight="1">
      <c r="A3" s="5" t="s">
        <v>2</v>
      </c>
      <c r="B3" s="8">
        <v>5309</v>
      </c>
      <c r="D3">
        <v>5227</v>
      </c>
      <c r="E3">
        <v>3531</v>
      </c>
    </row>
    <row r="4" spans="1:5" ht="10.5" customHeight="1">
      <c r="A4" s="5" t="s">
        <v>3</v>
      </c>
      <c r="B4" s="8">
        <v>11407</v>
      </c>
      <c r="D4">
        <v>11047</v>
      </c>
      <c r="E4">
        <v>13405</v>
      </c>
    </row>
    <row r="5" spans="1:5" ht="10.5" customHeight="1">
      <c r="A5" s="5" t="s">
        <v>4</v>
      </c>
      <c r="B5" s="8">
        <v>3843</v>
      </c>
      <c r="D5">
        <v>4181</v>
      </c>
      <c r="E5">
        <v>1772</v>
      </c>
    </row>
    <row r="6" spans="1:5" ht="10.5" customHeight="1">
      <c r="A6" s="5" t="s">
        <v>5</v>
      </c>
      <c r="B6" s="8">
        <v>3207</v>
      </c>
      <c r="D6">
        <v>3304</v>
      </c>
      <c r="E6">
        <v>1008</v>
      </c>
    </row>
    <row r="7" spans="1:5" ht="10.5" customHeight="1">
      <c r="A7" s="5" t="s">
        <v>6</v>
      </c>
      <c r="B7" s="8">
        <v>5563</v>
      </c>
      <c r="D7">
        <v>5745</v>
      </c>
      <c r="E7">
        <v>4688</v>
      </c>
    </row>
    <row r="8" spans="1:5" ht="10.5" customHeight="1">
      <c r="A8" s="5" t="s">
        <v>7</v>
      </c>
      <c r="B8" s="8">
        <v>3022</v>
      </c>
      <c r="D8">
        <v>3167</v>
      </c>
      <c r="E8">
        <v>855</v>
      </c>
    </row>
    <row r="9" spans="1:5" ht="10.5" customHeight="1">
      <c r="A9" s="5" t="s">
        <v>8</v>
      </c>
      <c r="B9" s="8">
        <v>3802</v>
      </c>
      <c r="D9">
        <v>4082</v>
      </c>
      <c r="E9">
        <v>2170</v>
      </c>
    </row>
    <row r="10" spans="1:5" ht="10.5" customHeight="1">
      <c r="A10" s="5" t="s">
        <v>9</v>
      </c>
      <c r="B10" s="8">
        <v>15990</v>
      </c>
      <c r="D10">
        <v>16761</v>
      </c>
      <c r="E10">
        <v>6759</v>
      </c>
    </row>
    <row r="11" spans="1:5" ht="10.5" customHeight="1">
      <c r="A11" s="5" t="s">
        <v>10</v>
      </c>
      <c r="B11" s="8">
        <v>4847</v>
      </c>
      <c r="D11">
        <v>5260</v>
      </c>
      <c r="E11">
        <v>2286</v>
      </c>
    </row>
    <row r="12" spans="1:5" ht="10.5" customHeight="1">
      <c r="A12" s="5" t="s">
        <v>11</v>
      </c>
      <c r="B12" s="8">
        <v>4186</v>
      </c>
      <c r="D12">
        <v>4460</v>
      </c>
      <c r="E12">
        <v>1073</v>
      </c>
    </row>
    <row r="13" spans="1:5" ht="10.5" customHeight="1">
      <c r="A13" s="5" t="s">
        <v>12</v>
      </c>
      <c r="B13" s="8">
        <v>7021</v>
      </c>
      <c r="D13">
        <v>6292</v>
      </c>
      <c r="E13">
        <v>3900</v>
      </c>
    </row>
    <row r="14" spans="1:5" ht="10.5" customHeight="1">
      <c r="A14" s="5" t="s">
        <v>13</v>
      </c>
      <c r="B14" s="8">
        <v>2941</v>
      </c>
      <c r="D14">
        <v>3357</v>
      </c>
      <c r="E14">
        <v>1248</v>
      </c>
    </row>
    <row r="15" spans="1:5" ht="10.5" customHeight="1">
      <c r="A15" s="5" t="s">
        <v>14</v>
      </c>
      <c r="B15" s="8">
        <v>4918</v>
      </c>
      <c r="D15">
        <v>4419</v>
      </c>
      <c r="E15">
        <v>2966</v>
      </c>
    </row>
    <row r="16" spans="1:5" ht="10.5" customHeight="1">
      <c r="A16" s="5" t="s">
        <v>15</v>
      </c>
      <c r="B16" s="8">
        <v>2093</v>
      </c>
      <c r="D16">
        <v>2329</v>
      </c>
      <c r="E16">
        <v>1206</v>
      </c>
    </row>
    <row r="17" spans="1:5" ht="10.5" customHeight="1">
      <c r="A17" s="5" t="s">
        <v>16</v>
      </c>
      <c r="B17" s="8">
        <v>1416</v>
      </c>
      <c r="D17">
        <v>1562</v>
      </c>
      <c r="E17">
        <v>864</v>
      </c>
    </row>
    <row r="18" spans="1:5" ht="10.5" customHeight="1">
      <c r="A18" s="5" t="s">
        <v>17</v>
      </c>
      <c r="B18" s="8">
        <v>5375</v>
      </c>
      <c r="D18">
        <v>5725</v>
      </c>
      <c r="E18">
        <v>3607</v>
      </c>
    </row>
    <row r="19" spans="1:5" ht="10.5" customHeight="1">
      <c r="A19" s="5" t="s">
        <v>18</v>
      </c>
      <c r="B19" s="8">
        <v>11342</v>
      </c>
      <c r="D19">
        <v>11427</v>
      </c>
      <c r="E19">
        <v>3479</v>
      </c>
    </row>
    <row r="20" spans="1:5" ht="10.5" customHeight="1">
      <c r="A20" s="5" t="s">
        <v>19</v>
      </c>
      <c r="B20" s="8">
        <v>2699</v>
      </c>
      <c r="D20">
        <v>3028</v>
      </c>
      <c r="E20">
        <v>1523</v>
      </c>
    </row>
    <row r="21" spans="1:5" ht="10.5" customHeight="1">
      <c r="A21" s="5" t="s">
        <v>20</v>
      </c>
      <c r="B21" s="8">
        <v>2637</v>
      </c>
      <c r="D21">
        <v>2418</v>
      </c>
      <c r="E21">
        <v>1050</v>
      </c>
    </row>
    <row r="22" spans="1:5" ht="10.5" customHeight="1">
      <c r="A22" s="5" t="s">
        <v>21</v>
      </c>
      <c r="B22" s="8">
        <v>4377</v>
      </c>
      <c r="D22">
        <v>4861</v>
      </c>
      <c r="E22">
        <v>3649</v>
      </c>
    </row>
    <row r="23" spans="1:5" ht="10.5" customHeight="1">
      <c r="A23" s="5" t="s">
        <v>22</v>
      </c>
      <c r="B23" s="8">
        <v>2083</v>
      </c>
      <c r="D23">
        <v>2609</v>
      </c>
      <c r="E23">
        <v>932</v>
      </c>
    </row>
    <row r="24" spans="1:5" ht="10.5" customHeight="1">
      <c r="A24" s="5" t="s">
        <v>23</v>
      </c>
      <c r="B24" s="8">
        <v>11868</v>
      </c>
      <c r="D24">
        <v>11967</v>
      </c>
      <c r="E24">
        <v>8553</v>
      </c>
    </row>
    <row r="25" spans="1:5" ht="10.5" customHeight="1">
      <c r="A25" s="5" t="s">
        <v>24</v>
      </c>
      <c r="B25" s="8">
        <v>4391</v>
      </c>
      <c r="D25">
        <v>4184</v>
      </c>
      <c r="E25">
        <v>4056</v>
      </c>
    </row>
    <row r="26" spans="1:5" ht="10.5" customHeight="1">
      <c r="A26" s="5" t="s">
        <v>25</v>
      </c>
      <c r="B26" s="8">
        <v>11472</v>
      </c>
      <c r="D26">
        <v>11333</v>
      </c>
      <c r="E26">
        <v>3707</v>
      </c>
    </row>
    <row r="27" spans="1:5" ht="10.5" customHeight="1">
      <c r="A27" s="5" t="s">
        <v>26</v>
      </c>
      <c r="B27" s="8">
        <v>9383</v>
      </c>
      <c r="D27">
        <v>9542</v>
      </c>
      <c r="E27">
        <v>5767</v>
      </c>
    </row>
    <row r="28" spans="1:5" ht="10.5" customHeight="1">
      <c r="A28" s="5" t="s">
        <v>27</v>
      </c>
      <c r="B28" s="8">
        <v>7344</v>
      </c>
      <c r="D28">
        <v>7534</v>
      </c>
      <c r="E28">
        <v>4711</v>
      </c>
    </row>
    <row r="29" spans="1:5" ht="10.5" customHeight="1">
      <c r="A29" s="5" t="s">
        <v>28</v>
      </c>
      <c r="B29" s="8">
        <v>3618</v>
      </c>
      <c r="D29">
        <v>3949</v>
      </c>
      <c r="E29">
        <v>2732</v>
      </c>
    </row>
    <row r="30" spans="1:5" ht="10.5" customHeight="1">
      <c r="A30" s="5" t="s">
        <v>29</v>
      </c>
      <c r="B30" s="8">
        <v>19577</v>
      </c>
      <c r="D30">
        <v>20185</v>
      </c>
      <c r="E30">
        <v>6291</v>
      </c>
    </row>
    <row r="31" spans="1:5" ht="10.5" customHeight="1">
      <c r="A31" s="5" t="s">
        <v>30</v>
      </c>
      <c r="B31" s="8">
        <v>3954</v>
      </c>
      <c r="D31">
        <v>3617</v>
      </c>
      <c r="E31">
        <v>1997</v>
      </c>
    </row>
    <row r="32" spans="1:5" ht="10.5" customHeight="1">
      <c r="A32" s="5" t="s">
        <v>31</v>
      </c>
      <c r="B32" s="8">
        <v>4655</v>
      </c>
      <c r="D32">
        <v>4803</v>
      </c>
      <c r="E32">
        <v>1964</v>
      </c>
    </row>
    <row r="33" spans="1:5" ht="10.5" customHeight="1">
      <c r="A33" s="5" t="s">
        <v>32</v>
      </c>
      <c r="B33" s="8">
        <v>2838</v>
      </c>
      <c r="D33">
        <v>3224</v>
      </c>
      <c r="E33">
        <v>1812</v>
      </c>
    </row>
    <row r="34" spans="1:5" ht="10.5" customHeight="1">
      <c r="A34" s="5" t="s">
        <v>33</v>
      </c>
      <c r="B34" s="8">
        <v>3531</v>
      </c>
      <c r="D34">
        <v>3535</v>
      </c>
      <c r="E34">
        <v>606</v>
      </c>
    </row>
    <row r="35" spans="1:5" ht="10.5" customHeight="1">
      <c r="A35" s="5" t="s">
        <v>34</v>
      </c>
      <c r="B35" s="8">
        <v>3459</v>
      </c>
      <c r="D35">
        <v>3572</v>
      </c>
      <c r="E35">
        <v>998</v>
      </c>
    </row>
    <row r="36" spans="1:5" ht="10.5" customHeight="1">
      <c r="A36" s="5" t="s">
        <v>35</v>
      </c>
      <c r="B36" s="8">
        <v>1859</v>
      </c>
      <c r="D36">
        <v>2306</v>
      </c>
      <c r="E36">
        <v>1495</v>
      </c>
    </row>
    <row r="37" spans="1:5" ht="10.5" customHeight="1">
      <c r="A37" s="5" t="s">
        <v>36</v>
      </c>
      <c r="B37" s="8">
        <v>13566</v>
      </c>
      <c r="D37">
        <v>10837</v>
      </c>
      <c r="E37">
        <v>8823</v>
      </c>
    </row>
    <row r="38" spans="1:5" ht="10.5" customHeight="1">
      <c r="A38" s="5" t="s">
        <v>37</v>
      </c>
      <c r="B38" s="8">
        <v>5889</v>
      </c>
      <c r="D38">
        <v>6852</v>
      </c>
      <c r="E38">
        <v>2261</v>
      </c>
    </row>
    <row r="39" spans="1:5" ht="10.5" customHeight="1">
      <c r="A39" s="5" t="s">
        <v>38</v>
      </c>
      <c r="B39" s="8">
        <v>147490</v>
      </c>
      <c r="D39">
        <v>124763</v>
      </c>
      <c r="E39">
        <v>93746</v>
      </c>
    </row>
    <row r="40" spans="1:5" ht="10.5" customHeight="1">
      <c r="A40" s="5" t="s">
        <v>39</v>
      </c>
      <c r="B40" s="8">
        <v>2298</v>
      </c>
      <c r="D40">
        <v>2513</v>
      </c>
      <c r="E40">
        <v>1069</v>
      </c>
    </row>
    <row r="41" spans="1:5" ht="10.5" customHeight="1">
      <c r="A41" s="5" t="s">
        <v>40</v>
      </c>
      <c r="B41" s="8">
        <v>14761</v>
      </c>
      <c r="D41">
        <v>13996</v>
      </c>
      <c r="E41">
        <v>4530</v>
      </c>
    </row>
    <row r="42" spans="1:5" ht="10.5" customHeight="1">
      <c r="A42" s="5" t="s">
        <v>41</v>
      </c>
      <c r="B42" s="8">
        <v>5057</v>
      </c>
      <c r="D42">
        <v>5704</v>
      </c>
      <c r="E42">
        <v>993</v>
      </c>
    </row>
    <row r="43" spans="1:5" ht="10.5" customHeight="1">
      <c r="A43" s="5" t="s">
        <v>42</v>
      </c>
      <c r="B43" s="8">
        <v>9521</v>
      </c>
      <c r="D43">
        <v>9113</v>
      </c>
      <c r="E43">
        <v>6482</v>
      </c>
    </row>
    <row r="44" spans="1:5" ht="10.5" customHeight="1">
      <c r="A44" s="5" t="s">
        <v>43</v>
      </c>
      <c r="B44" s="8">
        <v>7281</v>
      </c>
      <c r="D44">
        <v>7463</v>
      </c>
      <c r="E44">
        <v>3051</v>
      </c>
    </row>
    <row r="45" spans="1:5" ht="10.5" customHeight="1">
      <c r="A45" s="5" t="s">
        <v>44</v>
      </c>
      <c r="B45" s="8">
        <v>3433</v>
      </c>
      <c r="D45">
        <v>3571</v>
      </c>
      <c r="E45">
        <v>1039</v>
      </c>
    </row>
    <row r="46" spans="1:5" ht="10.5" customHeight="1">
      <c r="A46" s="6" t="s">
        <v>45</v>
      </c>
      <c r="B46" s="8">
        <v>6015</v>
      </c>
      <c r="D46">
        <v>6138</v>
      </c>
      <c r="E46">
        <v>641</v>
      </c>
    </row>
    <row r="47" spans="1:5" ht="10.5" customHeight="1">
      <c r="A47" s="6" t="s">
        <v>46</v>
      </c>
      <c r="B47" s="8">
        <v>36033</v>
      </c>
      <c r="D47">
        <v>30262</v>
      </c>
      <c r="E47">
        <v>21638</v>
      </c>
    </row>
    <row r="48" spans="1:5" ht="10.5" customHeight="1">
      <c r="A48" s="6" t="s">
        <v>47</v>
      </c>
      <c r="B48" s="8">
        <v>5122</v>
      </c>
      <c r="D48">
        <v>5256</v>
      </c>
      <c r="E48">
        <v>1948</v>
      </c>
    </row>
    <row r="49" spans="1:5" ht="10.5" customHeight="1">
      <c r="A49" s="6" t="s">
        <v>48</v>
      </c>
      <c r="B49" s="8">
        <v>5845</v>
      </c>
      <c r="D49">
        <v>5309</v>
      </c>
      <c r="E49">
        <v>2711</v>
      </c>
    </row>
    <row r="50" spans="1:5" ht="10.5" customHeight="1">
      <c r="A50" s="6" t="s">
        <v>49</v>
      </c>
      <c r="B50" s="8">
        <v>7530</v>
      </c>
      <c r="D50">
        <v>8594</v>
      </c>
      <c r="E50">
        <v>5016</v>
      </c>
    </row>
    <row r="51" spans="1:5" ht="10.5" customHeight="1">
      <c r="A51" s="6" t="s">
        <v>50</v>
      </c>
      <c r="B51" s="8">
        <v>48805</v>
      </c>
      <c r="D51">
        <v>45107</v>
      </c>
      <c r="E51">
        <v>36709</v>
      </c>
    </row>
    <row r="52" spans="1:5" ht="10.5" customHeight="1">
      <c r="A52" s="6" t="s">
        <v>51</v>
      </c>
      <c r="B52" s="8">
        <v>3800</v>
      </c>
      <c r="D52">
        <v>3981</v>
      </c>
      <c r="E52">
        <v>2321</v>
      </c>
    </row>
    <row r="53" spans="1:5" ht="10.5" customHeight="1">
      <c r="A53" s="6" t="s">
        <v>52</v>
      </c>
      <c r="B53" s="8">
        <v>41393</v>
      </c>
      <c r="D53">
        <v>39602</v>
      </c>
      <c r="E53">
        <v>20387</v>
      </c>
    </row>
    <row r="54" spans="1:5" ht="10.5" customHeight="1">
      <c r="A54" s="6" t="s">
        <v>53</v>
      </c>
      <c r="B54" s="8">
        <v>19865</v>
      </c>
      <c r="D54">
        <v>19508</v>
      </c>
      <c r="E54">
        <v>9784</v>
      </c>
    </row>
    <row r="55" spans="1:5" ht="10.5" customHeight="1">
      <c r="A55" s="6" t="s">
        <v>54</v>
      </c>
      <c r="B55" s="8">
        <v>3552</v>
      </c>
      <c r="D55">
        <v>3637</v>
      </c>
      <c r="E55">
        <v>1176</v>
      </c>
    </row>
    <row r="56" spans="1:5" ht="10.5" customHeight="1">
      <c r="A56" s="6" t="s">
        <v>55</v>
      </c>
      <c r="B56" s="8">
        <v>4668</v>
      </c>
      <c r="D56">
        <v>4215</v>
      </c>
      <c r="E56">
        <v>1231</v>
      </c>
    </row>
    <row r="57" spans="1:5" ht="10.5" customHeight="1">
      <c r="A57" s="6" t="s">
        <v>56</v>
      </c>
      <c r="B57" s="8">
        <v>4184</v>
      </c>
      <c r="D57">
        <v>4563</v>
      </c>
      <c r="E57">
        <v>2638</v>
      </c>
    </row>
    <row r="58" spans="1:5" ht="10.5" customHeight="1">
      <c r="A58" s="6" t="s">
        <v>57</v>
      </c>
      <c r="B58" s="8">
        <v>3126</v>
      </c>
      <c r="D58">
        <v>3377</v>
      </c>
      <c r="E58">
        <v>1628</v>
      </c>
    </row>
    <row r="59" spans="1:5" ht="10.5" customHeight="1">
      <c r="A59" s="6" t="s">
        <v>58</v>
      </c>
      <c r="B59" s="8">
        <v>4366</v>
      </c>
      <c r="D59">
        <v>4652</v>
      </c>
      <c r="E59">
        <v>1508</v>
      </c>
    </row>
    <row r="60" spans="1:5" ht="10.5" customHeight="1">
      <c r="A60" s="6" t="s">
        <v>59</v>
      </c>
      <c r="B60" s="8">
        <v>14181</v>
      </c>
      <c r="D60">
        <v>5937</v>
      </c>
      <c r="E60">
        <v>5927</v>
      </c>
    </row>
    <row r="61" spans="1:5" ht="10.5" customHeight="1">
      <c r="A61" s="6" t="s">
        <v>60</v>
      </c>
      <c r="B61" s="8">
        <v>7161</v>
      </c>
      <c r="D61">
        <v>10140</v>
      </c>
      <c r="E61">
        <v>14348</v>
      </c>
    </row>
    <row r="62" spans="1:5" ht="10.5" customHeight="1">
      <c r="A62" s="6" t="s">
        <v>61</v>
      </c>
      <c r="B62" s="8">
        <v>4581</v>
      </c>
      <c r="D62">
        <v>4315</v>
      </c>
      <c r="E62">
        <v>978</v>
      </c>
    </row>
    <row r="63" spans="1:5" ht="10.5" customHeight="1">
      <c r="A63" s="6" t="s">
        <v>62</v>
      </c>
      <c r="B63" s="8">
        <v>10070</v>
      </c>
      <c r="D63">
        <v>9819</v>
      </c>
      <c r="E63">
        <v>4578</v>
      </c>
    </row>
    <row r="64" spans="1:5" ht="10.5" customHeight="1">
      <c r="A64" s="6" t="s">
        <v>63</v>
      </c>
      <c r="B64" s="8">
        <v>5155</v>
      </c>
      <c r="D64">
        <v>5756</v>
      </c>
      <c r="E64">
        <v>3261</v>
      </c>
    </row>
    <row r="65" spans="1:5" ht="10.5" customHeight="1">
      <c r="A65" s="6" t="s">
        <v>64</v>
      </c>
      <c r="B65" s="8">
        <v>23535</v>
      </c>
      <c r="D65">
        <v>20772</v>
      </c>
      <c r="E65">
        <v>11779</v>
      </c>
    </row>
    <row r="66" spans="1:5" ht="10.5" customHeight="1">
      <c r="A66" s="6" t="s">
        <v>65</v>
      </c>
      <c r="B66" s="8">
        <v>11091</v>
      </c>
      <c r="D66">
        <v>11279</v>
      </c>
      <c r="E66">
        <v>4612</v>
      </c>
    </row>
    <row r="67" spans="1:5" ht="10.5" customHeight="1">
      <c r="A67" s="6" t="s">
        <v>66</v>
      </c>
      <c r="B67" s="8">
        <v>4151</v>
      </c>
      <c r="D67">
        <v>3758</v>
      </c>
      <c r="E67">
        <v>1342</v>
      </c>
    </row>
    <row r="68" spans="1:5" ht="10.5" customHeight="1">
      <c r="A68" s="6" t="s">
        <v>67</v>
      </c>
      <c r="B68" s="8">
        <v>3909</v>
      </c>
      <c r="D68">
        <v>3768</v>
      </c>
      <c r="E68">
        <v>953</v>
      </c>
    </row>
    <row r="69" spans="1:5" ht="10.5" customHeight="1">
      <c r="A69" s="6" t="s">
        <v>68</v>
      </c>
      <c r="B69" s="8">
        <v>4330</v>
      </c>
      <c r="D69">
        <v>3667</v>
      </c>
      <c r="E69">
        <v>4232</v>
      </c>
    </row>
    <row r="70" spans="1:5" ht="10.5" customHeight="1">
      <c r="A70" s="1" t="s">
        <v>69</v>
      </c>
      <c r="B70" s="7">
        <f>SUM(B2:B69)</f>
        <v>687791</v>
      </c>
      <c r="C70" s="7" t="s">
        <v>0</v>
      </c>
      <c r="D70" s="7">
        <f>SUM(D2:D69)</f>
        <v>649236</v>
      </c>
      <c r="E70" s="7">
        <f>SUM(E2:E69)</f>
        <v>390000</v>
      </c>
    </row>
    <row r="71" spans="1:5" ht="10.5" customHeight="1">
      <c r="A71" s="1" t="s">
        <v>70</v>
      </c>
      <c r="B71" s="7">
        <v>687071</v>
      </c>
      <c r="C71" s="3"/>
      <c r="D71" s="3">
        <v>649236</v>
      </c>
      <c r="E71" s="3">
        <v>390000</v>
      </c>
    </row>
    <row r="72" spans="1:2" ht="10.5" customHeight="1">
      <c r="A72" s="5"/>
      <c r="B72" s="8"/>
    </row>
    <row r="73" spans="1:2" ht="10.5" customHeight="1">
      <c r="A73" s="5"/>
      <c r="B73" s="8"/>
    </row>
    <row r="74" spans="1:2" ht="10.5" customHeight="1">
      <c r="A74" s="5"/>
      <c r="B74" s="8"/>
    </row>
    <row r="75" spans="1:2" ht="10.5" customHeight="1">
      <c r="A75" s="5"/>
      <c r="B75" s="8"/>
    </row>
    <row r="76" spans="1:2" ht="10.5" customHeight="1">
      <c r="A76" s="5"/>
      <c r="B76" s="8"/>
    </row>
    <row r="77" spans="1:2" ht="10.5" customHeight="1">
      <c r="A77" s="5"/>
      <c r="B77" s="8"/>
    </row>
    <row r="78" spans="1:2" ht="10.5" customHeight="1">
      <c r="A78" s="5"/>
      <c r="B78" s="8"/>
    </row>
    <row r="79" spans="1:2" ht="10.5" customHeight="1">
      <c r="A79" s="5"/>
      <c r="B79" s="8"/>
    </row>
    <row r="80" spans="1:2" ht="10.5" customHeight="1">
      <c r="A80" s="5"/>
      <c r="B80" s="8"/>
    </row>
    <row r="81" spans="1:2" ht="10.5" customHeight="1">
      <c r="A81" s="5"/>
      <c r="B81" s="8"/>
    </row>
    <row r="82" spans="1:2" ht="10.5" customHeight="1">
      <c r="A82" s="5"/>
      <c r="B82" s="8"/>
    </row>
    <row r="83" spans="1:2" ht="10.5" customHeight="1">
      <c r="A83" s="5"/>
      <c r="B83" s="8"/>
    </row>
    <row r="84" spans="1:2" ht="10.5" customHeight="1">
      <c r="A84" s="5"/>
      <c r="B84" s="8"/>
    </row>
    <row r="85" ht="10.5" customHeight="1">
      <c r="A85" s="5"/>
    </row>
    <row r="86" ht="10.5" customHeight="1">
      <c r="A86" s="5"/>
    </row>
    <row r="87" ht="10.5" customHeight="1">
      <c r="A87" s="5"/>
    </row>
    <row r="88" ht="10.5" customHeight="1">
      <c r="A88" s="5"/>
    </row>
    <row r="89" ht="10.5" customHeight="1">
      <c r="A89" s="5"/>
    </row>
    <row r="90" ht="10.5" customHeight="1">
      <c r="A90" s="5"/>
    </row>
    <row r="91" ht="10.5" customHeight="1">
      <c r="A91" s="5"/>
    </row>
    <row r="92" ht="10.5" customHeight="1">
      <c r="A92" s="5"/>
    </row>
    <row r="93" ht="10.5" customHeight="1">
      <c r="A93" s="5"/>
    </row>
    <row r="94" ht="10.5" customHeight="1">
      <c r="A94" s="5"/>
    </row>
    <row r="95" ht="10.5" customHeight="1">
      <c r="A95" s="5"/>
    </row>
    <row r="96" ht="10.5" customHeight="1">
      <c r="A96" s="5"/>
    </row>
  </sheetData>
  <sheetProtection/>
  <printOptions gridLines="1" horizontalCentered="1"/>
  <pageMargins left="0.75" right="0.75" top="0.5" bottom="0" header="0.25" footer="0"/>
  <pageSetup orientation="portrait" r:id="rId1"/>
  <headerFooter alignWithMargins="0">
    <oddHeader>&amp;L&amp;"Arial,Bold"General Election&amp;C&amp;"Arial,Bold"Public Service Commission
 &amp;R&amp;"Arial,Bold"November 4, 1986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3">
      <selection activeCell="E2" sqref="E2"/>
    </sheetView>
  </sheetViews>
  <sheetFormatPr defaultColWidth="9.140625" defaultRowHeight="12.75"/>
  <cols>
    <col min="1" max="1" width="17.8515625" style="148" customWidth="1"/>
    <col min="2" max="2" width="23.140625" style="0" customWidth="1"/>
    <col min="3" max="3" width="25.7109375" style="0" customWidth="1"/>
    <col min="4" max="4" width="14.140625" style="0" customWidth="1"/>
  </cols>
  <sheetData>
    <row r="1" spans="2:4" ht="15.75">
      <c r="B1" s="174" t="s">
        <v>173</v>
      </c>
      <c r="C1" s="175"/>
      <c r="D1" s="156"/>
    </row>
    <row r="2" spans="1:5" ht="17.25">
      <c r="A2" s="149"/>
      <c r="B2" s="162" t="s">
        <v>180</v>
      </c>
      <c r="C2" s="163" t="s">
        <v>181</v>
      </c>
      <c r="D2" s="164" t="s">
        <v>125</v>
      </c>
      <c r="E2" s="119"/>
    </row>
    <row r="3" spans="1:4" ht="15.75">
      <c r="A3" s="150" t="s">
        <v>178</v>
      </c>
      <c r="B3" s="158" t="s">
        <v>0</v>
      </c>
      <c r="C3" s="157" t="s">
        <v>0</v>
      </c>
      <c r="D3" s="159" t="s">
        <v>0</v>
      </c>
    </row>
    <row r="4" spans="1:5" ht="15">
      <c r="A4" s="151" t="s">
        <v>2</v>
      </c>
      <c r="B4" s="148">
        <v>799</v>
      </c>
      <c r="C4" s="148">
        <v>1115</v>
      </c>
      <c r="D4" s="148">
        <f>SUM(B4:C4)</f>
        <v>1914</v>
      </c>
      <c r="E4" s="148"/>
    </row>
    <row r="5" spans="1:5" ht="15">
      <c r="A5" s="151" t="s">
        <v>3</v>
      </c>
      <c r="B5" s="148">
        <v>2289</v>
      </c>
      <c r="C5" s="148">
        <v>1666</v>
      </c>
      <c r="D5" s="148">
        <f>SUM(B5:C5)</f>
        <v>3955</v>
      </c>
      <c r="E5" s="148"/>
    </row>
    <row r="6" spans="1:5" ht="15">
      <c r="A6" s="151" t="s">
        <v>4</v>
      </c>
      <c r="B6" s="148">
        <v>62</v>
      </c>
      <c r="C6" s="148">
        <v>129</v>
      </c>
      <c r="D6" s="148">
        <f aca="true" t="shared" si="0" ref="D6:D69">SUM(B6:C6)</f>
        <v>191</v>
      </c>
      <c r="E6" s="148"/>
    </row>
    <row r="7" spans="1:5" ht="15">
      <c r="A7" s="151" t="s">
        <v>5</v>
      </c>
      <c r="B7" s="148">
        <v>221</v>
      </c>
      <c r="C7" s="148">
        <v>445</v>
      </c>
      <c r="D7" s="148">
        <f t="shared" si="0"/>
        <v>666</v>
      </c>
      <c r="E7" s="148"/>
    </row>
    <row r="8" spans="1:5" ht="15">
      <c r="A8" s="151" t="s">
        <v>117</v>
      </c>
      <c r="B8" s="148">
        <v>622</v>
      </c>
      <c r="C8" s="148">
        <v>1031</v>
      </c>
      <c r="D8" s="148">
        <f>SUM(B8:C8)</f>
        <v>1653</v>
      </c>
      <c r="E8" s="148"/>
    </row>
    <row r="9" spans="1:7" ht="15">
      <c r="A9" s="151" t="s">
        <v>7</v>
      </c>
      <c r="B9" s="148">
        <v>11</v>
      </c>
      <c r="C9" s="148">
        <v>16</v>
      </c>
      <c r="D9" s="148">
        <f t="shared" si="0"/>
        <v>27</v>
      </c>
      <c r="E9" s="148"/>
      <c r="G9" t="s">
        <v>0</v>
      </c>
    </row>
    <row r="10" spans="1:5" ht="15">
      <c r="A10" s="151" t="s">
        <v>8</v>
      </c>
      <c r="B10" s="148">
        <v>114</v>
      </c>
      <c r="C10" s="148">
        <v>331</v>
      </c>
      <c r="D10" s="148">
        <f t="shared" si="0"/>
        <v>445</v>
      </c>
      <c r="E10" s="148"/>
    </row>
    <row r="11" spans="1:5" ht="15.75" thickBot="1">
      <c r="A11" s="152" t="s">
        <v>9</v>
      </c>
      <c r="B11" s="148">
        <v>234</v>
      </c>
      <c r="C11" s="148">
        <v>506</v>
      </c>
      <c r="D11" s="148">
        <f t="shared" si="0"/>
        <v>740</v>
      </c>
      <c r="E11" s="148"/>
    </row>
    <row r="12" spans="1:5" ht="15">
      <c r="A12" s="151" t="s">
        <v>10</v>
      </c>
      <c r="B12" s="148">
        <v>88</v>
      </c>
      <c r="C12" s="148">
        <v>157</v>
      </c>
      <c r="D12" s="148">
        <f t="shared" si="0"/>
        <v>245</v>
      </c>
      <c r="E12" s="148"/>
    </row>
    <row r="13" spans="1:5" ht="15">
      <c r="A13" s="151" t="s">
        <v>11</v>
      </c>
      <c r="B13" s="148">
        <v>96</v>
      </c>
      <c r="C13" s="148">
        <v>177</v>
      </c>
      <c r="D13" s="148">
        <f t="shared" si="0"/>
        <v>273</v>
      </c>
      <c r="E13" s="148"/>
    </row>
    <row r="14" spans="1:5" ht="15">
      <c r="A14" s="151" t="s">
        <v>12</v>
      </c>
      <c r="B14" s="148">
        <v>160</v>
      </c>
      <c r="C14" s="148">
        <v>253</v>
      </c>
      <c r="D14" s="148">
        <f t="shared" si="0"/>
        <v>413</v>
      </c>
      <c r="E14" s="148"/>
    </row>
    <row r="15" spans="1:5" ht="15">
      <c r="A15" s="151" t="s">
        <v>13</v>
      </c>
      <c r="B15" s="148">
        <v>0</v>
      </c>
      <c r="C15" s="148">
        <v>3</v>
      </c>
      <c r="D15" s="148">
        <f t="shared" si="0"/>
        <v>3</v>
      </c>
      <c r="E15" s="148"/>
    </row>
    <row r="16" spans="1:5" ht="15">
      <c r="A16" s="153" t="s">
        <v>14</v>
      </c>
      <c r="B16" s="148">
        <v>865</v>
      </c>
      <c r="C16" s="148">
        <v>1696</v>
      </c>
      <c r="D16" s="148">
        <f t="shared" si="0"/>
        <v>2561</v>
      </c>
      <c r="E16" s="148"/>
    </row>
    <row r="17" spans="1:5" ht="15">
      <c r="A17" s="151" t="s">
        <v>15</v>
      </c>
      <c r="B17" s="148">
        <v>89</v>
      </c>
      <c r="C17" s="148">
        <v>177</v>
      </c>
      <c r="D17" s="148">
        <f t="shared" si="0"/>
        <v>266</v>
      </c>
      <c r="E17" s="148"/>
    </row>
    <row r="18" spans="1:5" ht="15">
      <c r="A18" s="151" t="s">
        <v>16</v>
      </c>
      <c r="B18" s="148">
        <v>888</v>
      </c>
      <c r="C18" s="148">
        <v>1116</v>
      </c>
      <c r="D18" s="148">
        <f t="shared" si="0"/>
        <v>2004</v>
      </c>
      <c r="E18" s="148"/>
    </row>
    <row r="19" spans="1:5" ht="15">
      <c r="A19" s="151" t="s">
        <v>17</v>
      </c>
      <c r="B19" s="148">
        <v>285</v>
      </c>
      <c r="C19" s="148">
        <v>444</v>
      </c>
      <c r="D19" s="148">
        <f t="shared" si="0"/>
        <v>729</v>
      </c>
      <c r="E19" s="148"/>
    </row>
    <row r="20" spans="1:5" ht="15">
      <c r="A20" s="151" t="s">
        <v>18</v>
      </c>
      <c r="B20" s="148">
        <v>102</v>
      </c>
      <c r="C20" s="148">
        <v>270</v>
      </c>
      <c r="D20" s="148">
        <f t="shared" si="0"/>
        <v>372</v>
      </c>
      <c r="E20" s="148"/>
    </row>
    <row r="21" spans="1:5" ht="15.75" thickBot="1">
      <c r="A21" s="152" t="s">
        <v>19</v>
      </c>
      <c r="B21" s="148">
        <v>1</v>
      </c>
      <c r="C21" s="148">
        <v>24</v>
      </c>
      <c r="D21" s="148">
        <f t="shared" si="0"/>
        <v>25</v>
      </c>
      <c r="E21" s="148"/>
    </row>
    <row r="22" spans="1:5" ht="15">
      <c r="A22" s="151" t="s">
        <v>20</v>
      </c>
      <c r="B22" s="148">
        <v>61</v>
      </c>
      <c r="C22" s="148">
        <v>136</v>
      </c>
      <c r="D22" s="148">
        <f t="shared" si="0"/>
        <v>197</v>
      </c>
      <c r="E22" s="148"/>
    </row>
    <row r="23" spans="1:5" ht="15">
      <c r="A23" s="151" t="s">
        <v>21</v>
      </c>
      <c r="B23" s="148">
        <v>1097</v>
      </c>
      <c r="C23" s="148">
        <v>3024</v>
      </c>
      <c r="D23" s="148">
        <f t="shared" si="0"/>
        <v>4121</v>
      </c>
      <c r="E23" s="148"/>
    </row>
    <row r="24" spans="1:5" ht="15">
      <c r="A24" s="151" t="s">
        <v>22</v>
      </c>
      <c r="B24" s="148">
        <v>121</v>
      </c>
      <c r="C24" s="148">
        <v>285</v>
      </c>
      <c r="D24" s="148">
        <f t="shared" si="0"/>
        <v>406</v>
      </c>
      <c r="E24" s="148"/>
    </row>
    <row r="25" spans="1:5" ht="15">
      <c r="A25" s="151" t="s">
        <v>23</v>
      </c>
      <c r="B25" s="148">
        <v>3220</v>
      </c>
      <c r="C25" s="148">
        <v>4673</v>
      </c>
      <c r="D25" s="148">
        <f t="shared" si="0"/>
        <v>7893</v>
      </c>
      <c r="E25" s="148"/>
    </row>
    <row r="26" spans="1:5" ht="15">
      <c r="A26" s="153" t="s">
        <v>24</v>
      </c>
      <c r="B26" s="148">
        <v>1689</v>
      </c>
      <c r="C26" s="148">
        <v>2576</v>
      </c>
      <c r="D26" s="148">
        <f t="shared" si="0"/>
        <v>4265</v>
      </c>
      <c r="E26" s="148"/>
    </row>
    <row r="27" spans="1:5" ht="15">
      <c r="A27" s="151" t="s">
        <v>25</v>
      </c>
      <c r="B27" s="148">
        <v>67</v>
      </c>
      <c r="C27" s="148">
        <v>218</v>
      </c>
      <c r="D27" s="148">
        <f t="shared" si="0"/>
        <v>285</v>
      </c>
      <c r="E27" s="148"/>
    </row>
    <row r="28" spans="1:5" ht="15">
      <c r="A28" s="151" t="s">
        <v>26</v>
      </c>
      <c r="B28" s="148">
        <v>96</v>
      </c>
      <c r="C28" s="148">
        <v>287</v>
      </c>
      <c r="D28" s="148">
        <f t="shared" si="0"/>
        <v>383</v>
      </c>
      <c r="E28" s="148"/>
    </row>
    <row r="29" spans="1:5" ht="15">
      <c r="A29" s="151" t="s">
        <v>27</v>
      </c>
      <c r="B29" s="148">
        <v>2414</v>
      </c>
      <c r="C29" s="148">
        <v>3373</v>
      </c>
      <c r="D29" s="148">
        <f t="shared" si="0"/>
        <v>5787</v>
      </c>
      <c r="E29" s="148"/>
    </row>
    <row r="30" spans="1:5" ht="15">
      <c r="A30" s="151" t="s">
        <v>28</v>
      </c>
      <c r="B30" s="148">
        <v>199</v>
      </c>
      <c r="C30" s="148">
        <v>193</v>
      </c>
      <c r="D30" s="148">
        <f t="shared" si="0"/>
        <v>392</v>
      </c>
      <c r="E30" s="148"/>
    </row>
    <row r="31" spans="1:5" ht="15.75" thickBot="1">
      <c r="A31" s="152" t="s">
        <v>29</v>
      </c>
      <c r="B31" s="148">
        <v>272</v>
      </c>
      <c r="C31" s="148">
        <v>434</v>
      </c>
      <c r="D31" s="148">
        <f t="shared" si="0"/>
        <v>706</v>
      </c>
      <c r="E31" s="148"/>
    </row>
    <row r="32" spans="1:5" ht="15">
      <c r="A32" s="154" t="s">
        <v>30</v>
      </c>
      <c r="B32" s="148">
        <v>107</v>
      </c>
      <c r="C32" s="148">
        <v>147</v>
      </c>
      <c r="D32" s="148">
        <f t="shared" si="0"/>
        <v>254</v>
      </c>
      <c r="E32" s="148"/>
    </row>
    <row r="33" spans="1:5" ht="15">
      <c r="A33" s="151" t="s">
        <v>31</v>
      </c>
      <c r="B33" s="148">
        <v>21</v>
      </c>
      <c r="C33" s="148">
        <v>31</v>
      </c>
      <c r="D33" s="148">
        <f t="shared" si="0"/>
        <v>52</v>
      </c>
      <c r="E33" s="148"/>
    </row>
    <row r="34" spans="1:5" ht="15">
      <c r="A34" s="151" t="s">
        <v>32</v>
      </c>
      <c r="B34" s="148">
        <v>708</v>
      </c>
      <c r="C34" s="148">
        <v>1255</v>
      </c>
      <c r="D34" s="148">
        <f t="shared" si="0"/>
        <v>1963</v>
      </c>
      <c r="E34" s="148"/>
    </row>
    <row r="35" spans="1:5" ht="15">
      <c r="A35" s="151" t="s">
        <v>33</v>
      </c>
      <c r="B35" s="148">
        <v>3</v>
      </c>
      <c r="C35" s="148">
        <v>3</v>
      </c>
      <c r="D35" s="148">
        <f t="shared" si="0"/>
        <v>6</v>
      </c>
      <c r="E35" s="148"/>
    </row>
    <row r="36" spans="1:5" ht="15">
      <c r="A36" s="153" t="s">
        <v>34</v>
      </c>
      <c r="B36" s="148">
        <v>9</v>
      </c>
      <c r="C36" s="148">
        <v>4</v>
      </c>
      <c r="D36" s="148">
        <f t="shared" si="0"/>
        <v>13</v>
      </c>
      <c r="E36" s="148"/>
    </row>
    <row r="37" spans="1:5" ht="15">
      <c r="A37" s="151" t="s">
        <v>35</v>
      </c>
      <c r="B37" s="148">
        <v>105</v>
      </c>
      <c r="C37" s="148">
        <v>177</v>
      </c>
      <c r="D37" s="148">
        <f t="shared" si="0"/>
        <v>282</v>
      </c>
      <c r="E37" s="148"/>
    </row>
    <row r="38" spans="1:5" ht="15">
      <c r="A38" s="151" t="s">
        <v>36</v>
      </c>
      <c r="B38" s="148">
        <v>311</v>
      </c>
      <c r="C38" s="148">
        <v>570</v>
      </c>
      <c r="D38" s="148">
        <f t="shared" si="0"/>
        <v>881</v>
      </c>
      <c r="E38" s="148"/>
    </row>
    <row r="39" spans="1:5" ht="15">
      <c r="A39" s="151" t="s">
        <v>37</v>
      </c>
      <c r="B39" s="148">
        <v>50</v>
      </c>
      <c r="C39" s="148">
        <v>72</v>
      </c>
      <c r="D39" s="148">
        <f t="shared" si="0"/>
        <v>122</v>
      </c>
      <c r="E39" s="148"/>
    </row>
    <row r="40" spans="1:5" ht="15">
      <c r="A40" s="151" t="s">
        <v>38</v>
      </c>
      <c r="B40" s="148">
        <v>1240</v>
      </c>
      <c r="C40" s="148">
        <v>3872</v>
      </c>
      <c r="D40" s="148">
        <f t="shared" si="0"/>
        <v>5112</v>
      </c>
      <c r="E40" s="148"/>
    </row>
    <row r="41" spans="1:5" ht="15.75" thickBot="1">
      <c r="A41" s="152" t="s">
        <v>39</v>
      </c>
      <c r="B41" s="148">
        <v>90</v>
      </c>
      <c r="C41" s="148">
        <v>132</v>
      </c>
      <c r="D41" s="148">
        <f t="shared" si="0"/>
        <v>222</v>
      </c>
      <c r="E41" s="148"/>
    </row>
    <row r="42" spans="1:5" ht="15">
      <c r="A42" s="151" t="s">
        <v>40</v>
      </c>
      <c r="B42" s="148">
        <v>186</v>
      </c>
      <c r="C42" s="148">
        <v>186</v>
      </c>
      <c r="D42" s="148">
        <f t="shared" si="0"/>
        <v>372</v>
      </c>
      <c r="E42" s="148"/>
    </row>
    <row r="43" spans="1:5" ht="15">
      <c r="A43" s="151" t="s">
        <v>41</v>
      </c>
      <c r="B43" s="148">
        <v>144</v>
      </c>
      <c r="C43" s="148">
        <v>216</v>
      </c>
      <c r="D43" s="148">
        <f t="shared" si="0"/>
        <v>360</v>
      </c>
      <c r="E43" s="148"/>
    </row>
    <row r="44" spans="1:5" ht="15">
      <c r="A44" s="151" t="s">
        <v>42</v>
      </c>
      <c r="B44" s="148">
        <v>726</v>
      </c>
      <c r="C44" s="148">
        <v>944</v>
      </c>
      <c r="D44" s="148">
        <f t="shared" si="0"/>
        <v>1670</v>
      </c>
      <c r="E44" s="148"/>
    </row>
    <row r="45" spans="1:5" ht="15">
      <c r="A45" s="151" t="s">
        <v>43</v>
      </c>
      <c r="B45" s="148">
        <v>626</v>
      </c>
      <c r="C45" s="148">
        <v>1303</v>
      </c>
      <c r="D45" s="148">
        <f t="shared" si="0"/>
        <v>1929</v>
      </c>
      <c r="E45" s="148"/>
    </row>
    <row r="46" spans="1:5" ht="15">
      <c r="A46" s="153" t="s">
        <v>44</v>
      </c>
      <c r="B46" s="148">
        <v>16</v>
      </c>
      <c r="C46" s="148">
        <v>39</v>
      </c>
      <c r="D46" s="148">
        <f t="shared" si="0"/>
        <v>55</v>
      </c>
      <c r="E46" s="148"/>
    </row>
    <row r="47" spans="1:5" ht="15">
      <c r="A47" s="151" t="s">
        <v>45</v>
      </c>
      <c r="B47" s="148">
        <v>50</v>
      </c>
      <c r="C47" s="148">
        <v>72</v>
      </c>
      <c r="D47" s="148">
        <f t="shared" si="0"/>
        <v>122</v>
      </c>
      <c r="E47" s="148"/>
    </row>
    <row r="48" spans="1:5" ht="15">
      <c r="A48" s="151" t="s">
        <v>46</v>
      </c>
      <c r="B48" s="148">
        <v>5078</v>
      </c>
      <c r="C48" s="148">
        <v>8116</v>
      </c>
      <c r="D48" s="148">
        <f t="shared" si="0"/>
        <v>13194</v>
      </c>
      <c r="E48" s="148"/>
    </row>
    <row r="49" spans="1:5" ht="15">
      <c r="A49" s="151" t="s">
        <v>47</v>
      </c>
      <c r="B49" s="148">
        <v>9</v>
      </c>
      <c r="C49" s="148">
        <v>16</v>
      </c>
      <c r="D49" s="148">
        <f t="shared" si="0"/>
        <v>25</v>
      </c>
      <c r="E49" s="148"/>
    </row>
    <row r="50" spans="1:5" ht="15">
      <c r="A50" s="151" t="s">
        <v>48</v>
      </c>
      <c r="B50" s="148">
        <v>903</v>
      </c>
      <c r="C50" s="148">
        <v>1095</v>
      </c>
      <c r="D50" s="148">
        <f t="shared" si="0"/>
        <v>1998</v>
      </c>
      <c r="E50" s="148"/>
    </row>
    <row r="51" spans="1:5" ht="15.75" thickBot="1">
      <c r="A51" s="152" t="s">
        <v>49</v>
      </c>
      <c r="B51" s="148">
        <v>1346</v>
      </c>
      <c r="C51" s="148">
        <v>1781</v>
      </c>
      <c r="D51" s="148">
        <f t="shared" si="0"/>
        <v>3127</v>
      </c>
      <c r="E51" s="148"/>
    </row>
    <row r="52" spans="1:5" ht="15">
      <c r="A52" s="151" t="s">
        <v>50</v>
      </c>
      <c r="B52" s="148">
        <v>5563</v>
      </c>
      <c r="C52" s="148">
        <v>5315</v>
      </c>
      <c r="D52" s="148">
        <f t="shared" si="0"/>
        <v>10878</v>
      </c>
      <c r="E52" s="148"/>
    </row>
    <row r="53" spans="1:5" ht="15">
      <c r="A53" s="151" t="s">
        <v>51</v>
      </c>
      <c r="B53" s="148">
        <v>21</v>
      </c>
      <c r="C53" s="148">
        <v>11</v>
      </c>
      <c r="D53" s="148">
        <f t="shared" si="0"/>
        <v>32</v>
      </c>
      <c r="E53" s="148"/>
    </row>
    <row r="54" spans="1:5" ht="15">
      <c r="A54" s="151" t="s">
        <v>52</v>
      </c>
      <c r="B54" s="148">
        <v>2135</v>
      </c>
      <c r="C54" s="148">
        <v>3016</v>
      </c>
      <c r="D54" s="148">
        <f t="shared" si="0"/>
        <v>5151</v>
      </c>
      <c r="E54" s="148"/>
    </row>
    <row r="55" spans="1:5" ht="15">
      <c r="A55" s="151" t="s">
        <v>53</v>
      </c>
      <c r="B55" s="148">
        <v>1603</v>
      </c>
      <c r="C55" s="148">
        <v>3143</v>
      </c>
      <c r="D55" s="148">
        <f t="shared" si="0"/>
        <v>4746</v>
      </c>
      <c r="E55" s="148"/>
    </row>
    <row r="56" spans="1:5" ht="15">
      <c r="A56" s="153" t="s">
        <v>54</v>
      </c>
      <c r="B56" s="148">
        <v>16</v>
      </c>
      <c r="C56" s="148">
        <v>59</v>
      </c>
      <c r="D56" s="148">
        <f t="shared" si="0"/>
        <v>75</v>
      </c>
      <c r="E56" s="148"/>
    </row>
    <row r="57" spans="1:5" ht="15">
      <c r="A57" s="151" t="s">
        <v>55</v>
      </c>
      <c r="B57" s="148">
        <v>75</v>
      </c>
      <c r="C57" s="148">
        <v>149</v>
      </c>
      <c r="D57" s="148">
        <f t="shared" si="0"/>
        <v>224</v>
      </c>
      <c r="E57" s="148"/>
    </row>
    <row r="58" spans="1:5" ht="15">
      <c r="A58" s="151" t="s">
        <v>56</v>
      </c>
      <c r="B58" s="148">
        <v>277</v>
      </c>
      <c r="C58" s="148">
        <v>464</v>
      </c>
      <c r="D58" s="148">
        <f t="shared" si="0"/>
        <v>741</v>
      </c>
      <c r="E58" s="148"/>
    </row>
    <row r="59" spans="1:5" ht="15">
      <c r="A59" s="151" t="s">
        <v>57</v>
      </c>
      <c r="B59" s="148">
        <v>306</v>
      </c>
      <c r="C59" s="148">
        <v>395</v>
      </c>
      <c r="D59" s="148">
        <f t="shared" si="0"/>
        <v>701</v>
      </c>
      <c r="E59" s="148"/>
    </row>
    <row r="60" spans="1:5" ht="15">
      <c r="A60" s="154" t="s">
        <v>58</v>
      </c>
      <c r="B60" s="148">
        <v>46</v>
      </c>
      <c r="C60" s="148">
        <v>129</v>
      </c>
      <c r="D60" s="148">
        <f t="shared" si="0"/>
        <v>175</v>
      </c>
      <c r="E60" s="148"/>
    </row>
    <row r="61" spans="1:5" ht="15.75" thickBot="1">
      <c r="A61" s="152" t="s">
        <v>59</v>
      </c>
      <c r="B61" s="148">
        <v>737</v>
      </c>
      <c r="C61" s="148">
        <v>1804</v>
      </c>
      <c r="D61" s="148">
        <f t="shared" si="0"/>
        <v>2541</v>
      </c>
      <c r="E61" s="148"/>
    </row>
    <row r="62" spans="1:5" ht="15">
      <c r="A62" s="155" t="s">
        <v>60</v>
      </c>
      <c r="B62" s="148">
        <v>738</v>
      </c>
      <c r="C62" s="148">
        <v>1465</v>
      </c>
      <c r="D62" s="148">
        <f t="shared" si="0"/>
        <v>2203</v>
      </c>
      <c r="E62" s="148"/>
    </row>
    <row r="63" spans="1:5" ht="15">
      <c r="A63" s="151" t="s">
        <v>61</v>
      </c>
      <c r="B63" s="148">
        <v>50</v>
      </c>
      <c r="C63" s="148">
        <v>37</v>
      </c>
      <c r="D63" s="148">
        <f t="shared" si="0"/>
        <v>87</v>
      </c>
      <c r="E63" s="148"/>
    </row>
    <row r="64" spans="1:5" ht="15">
      <c r="A64" s="151" t="s">
        <v>62</v>
      </c>
      <c r="B64" s="148">
        <v>247</v>
      </c>
      <c r="C64" s="148">
        <v>324</v>
      </c>
      <c r="D64" s="148">
        <f t="shared" si="0"/>
        <v>571</v>
      </c>
      <c r="E64" s="148"/>
    </row>
    <row r="65" spans="1:5" ht="15">
      <c r="A65" s="151" t="s">
        <v>63</v>
      </c>
      <c r="B65" s="148">
        <v>203</v>
      </c>
      <c r="C65" s="148">
        <v>511</v>
      </c>
      <c r="D65" s="148">
        <f t="shared" si="0"/>
        <v>714</v>
      </c>
      <c r="E65" s="148"/>
    </row>
    <row r="66" spans="1:5" ht="15">
      <c r="A66" s="153" t="s">
        <v>64</v>
      </c>
      <c r="B66" s="148">
        <v>287</v>
      </c>
      <c r="C66" s="148">
        <v>763</v>
      </c>
      <c r="D66" s="148">
        <f t="shared" si="0"/>
        <v>1050</v>
      </c>
      <c r="E66" s="148"/>
    </row>
    <row r="67" spans="1:5" ht="15">
      <c r="A67" s="151" t="s">
        <v>65</v>
      </c>
      <c r="B67" s="148">
        <v>346</v>
      </c>
      <c r="C67" s="148">
        <v>846</v>
      </c>
      <c r="D67" s="148">
        <f t="shared" si="0"/>
        <v>1192</v>
      </c>
      <c r="E67" s="148"/>
    </row>
    <row r="68" spans="1:5" ht="15">
      <c r="A68" s="151" t="s">
        <v>66</v>
      </c>
      <c r="B68" s="148">
        <v>13</v>
      </c>
      <c r="C68" s="148">
        <v>5</v>
      </c>
      <c r="D68" s="148">
        <f t="shared" si="0"/>
        <v>18</v>
      </c>
      <c r="E68" s="148"/>
    </row>
    <row r="69" spans="1:5" ht="15">
      <c r="A69" s="151" t="s">
        <v>67</v>
      </c>
      <c r="B69" s="148">
        <v>12</v>
      </c>
      <c r="C69" s="148">
        <v>77</v>
      </c>
      <c r="D69" s="148">
        <f t="shared" si="0"/>
        <v>89</v>
      </c>
      <c r="E69" s="148"/>
    </row>
    <row r="70" spans="1:5" ht="15">
      <c r="A70" s="151" t="s">
        <v>68</v>
      </c>
      <c r="B70" s="161">
        <v>98</v>
      </c>
      <c r="C70" s="161">
        <v>210</v>
      </c>
      <c r="D70" s="161">
        <f>SUM(B70:C70)</f>
        <v>308</v>
      </c>
      <c r="E70" s="148"/>
    </row>
    <row r="71" spans="1:5" ht="15">
      <c r="A71" s="148" t="s">
        <v>125</v>
      </c>
      <c r="B71" s="148">
        <f>SUM(B4:B70)</f>
        <v>40663</v>
      </c>
      <c r="C71" s="148">
        <f>SUM(C4:C70)</f>
        <v>63509</v>
      </c>
      <c r="D71" s="148">
        <f>SUM(B71:C71)</f>
        <v>104172</v>
      </c>
      <c r="E71" s="148"/>
    </row>
    <row r="72" ht="12.75">
      <c r="A72" s="142" t="s">
        <v>0</v>
      </c>
    </row>
    <row r="73" spans="1:3" ht="12.75">
      <c r="A73" s="4" t="s">
        <v>179</v>
      </c>
      <c r="B73" s="160">
        <v>0.3903</v>
      </c>
      <c r="C73" s="160">
        <v>0.6097</v>
      </c>
    </row>
  </sheetData>
  <sheetProtection/>
  <mergeCells count="1">
    <mergeCell ref="B1:C1"/>
  </mergeCells>
  <conditionalFormatting sqref="D1:D2">
    <cfRule type="cellIs" priority="1" dxfId="0" operator="between">
      <formula>0.6</formula>
      <formula>0.7</formula>
    </cfRule>
  </conditionalFormatting>
  <printOptions/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2.00390625" style="0" customWidth="1"/>
    <col min="2" max="2" width="21.7109375" style="0" customWidth="1"/>
    <col min="3" max="3" width="36.140625" style="0" customWidth="1"/>
    <col min="4" max="4" width="10.00390625" style="0" customWidth="1"/>
  </cols>
  <sheetData>
    <row r="1" spans="1:4" ht="15" customHeight="1">
      <c r="A1" s="176" t="s">
        <v>182</v>
      </c>
      <c r="B1" s="176"/>
      <c r="C1" s="176"/>
      <c r="D1" s="176"/>
    </row>
    <row r="2" spans="1:4" ht="15" customHeight="1">
      <c r="A2" s="177" t="s">
        <v>183</v>
      </c>
      <c r="B2" s="177" t="s">
        <v>184</v>
      </c>
      <c r="C2" s="177" t="s">
        <v>185</v>
      </c>
      <c r="D2" s="178" t="s">
        <v>186</v>
      </c>
    </row>
    <row r="3" spans="1:4" ht="15" customHeight="1">
      <c r="A3" s="177" t="s">
        <v>1</v>
      </c>
      <c r="B3" s="179" t="s">
        <v>187</v>
      </c>
      <c r="C3" s="179" t="s">
        <v>187</v>
      </c>
      <c r="D3" s="179" t="s">
        <v>0</v>
      </c>
    </row>
    <row r="4" spans="1:4" ht="15" customHeight="1">
      <c r="A4" s="177" t="s">
        <v>2</v>
      </c>
      <c r="B4" s="180">
        <v>7768</v>
      </c>
      <c r="C4" s="180">
        <v>15475</v>
      </c>
      <c r="D4" s="180">
        <v>33</v>
      </c>
    </row>
    <row r="5" spans="1:4" ht="15" customHeight="1">
      <c r="A5" s="177" t="s">
        <v>3</v>
      </c>
      <c r="B5" s="180">
        <v>23279</v>
      </c>
      <c r="C5" s="180">
        <v>58542</v>
      </c>
      <c r="D5" s="180">
        <v>204</v>
      </c>
    </row>
    <row r="6" spans="1:4" ht="15" customHeight="1">
      <c r="A6" s="177" t="s">
        <v>4</v>
      </c>
      <c r="B6" s="180">
        <v>6488</v>
      </c>
      <c r="C6" s="180">
        <v>4391</v>
      </c>
      <c r="D6" s="180">
        <v>24</v>
      </c>
    </row>
    <row r="7" spans="1:4" ht="15" customHeight="1">
      <c r="A7" s="177" t="s">
        <v>5</v>
      </c>
      <c r="B7" s="180">
        <v>2888</v>
      </c>
      <c r="C7" s="180">
        <v>5314</v>
      </c>
      <c r="D7" s="180">
        <v>10</v>
      </c>
    </row>
    <row r="8" spans="1:8" ht="15" customHeight="1">
      <c r="A8" s="177" t="s">
        <v>117</v>
      </c>
      <c r="B8" s="180">
        <v>5094</v>
      </c>
      <c r="C8" s="180">
        <v>17999</v>
      </c>
      <c r="D8" s="180">
        <v>55</v>
      </c>
      <c r="H8" t="s">
        <v>0</v>
      </c>
    </row>
    <row r="9" spans="1:4" ht="15" customHeight="1">
      <c r="A9" s="177" t="s">
        <v>7</v>
      </c>
      <c r="B9" s="180">
        <v>3849</v>
      </c>
      <c r="C9" s="180">
        <v>1119</v>
      </c>
      <c r="D9" s="180"/>
    </row>
    <row r="10" spans="1:4" ht="15" customHeight="1">
      <c r="A10" s="177" t="s">
        <v>8</v>
      </c>
      <c r="B10" s="180">
        <v>4828</v>
      </c>
      <c r="C10" s="180">
        <v>4367</v>
      </c>
      <c r="D10" s="180">
        <v>7</v>
      </c>
    </row>
    <row r="11" spans="1:4" ht="15" customHeight="1">
      <c r="A11" s="177" t="s">
        <v>9</v>
      </c>
      <c r="B11" s="180">
        <v>19621</v>
      </c>
      <c r="C11" s="180">
        <v>24745</v>
      </c>
      <c r="D11" s="180">
        <v>91</v>
      </c>
    </row>
    <row r="12" spans="1:4" ht="15" customHeight="1">
      <c r="A12" s="177" t="s">
        <v>10</v>
      </c>
      <c r="B12" s="180">
        <v>7916</v>
      </c>
      <c r="C12" s="180">
        <v>6034</v>
      </c>
      <c r="D12" s="180">
        <v>18</v>
      </c>
    </row>
    <row r="13" spans="1:4" ht="15" customHeight="1">
      <c r="A13" s="177" t="s">
        <v>11</v>
      </c>
      <c r="B13" s="180">
        <v>3493</v>
      </c>
      <c r="C13" s="180">
        <v>5768</v>
      </c>
      <c r="D13" s="180">
        <v>13</v>
      </c>
    </row>
    <row r="14" spans="1:4" ht="15" customHeight="1">
      <c r="A14" s="177" t="s">
        <v>12</v>
      </c>
      <c r="B14" s="180">
        <v>4859</v>
      </c>
      <c r="C14" s="180">
        <v>11629</v>
      </c>
      <c r="D14" s="180">
        <v>30</v>
      </c>
    </row>
    <row r="15" spans="1:4" ht="15" customHeight="1">
      <c r="A15" s="177" t="s">
        <v>13</v>
      </c>
      <c r="B15" s="180">
        <v>4476</v>
      </c>
      <c r="C15" s="180">
        <v>2569</v>
      </c>
      <c r="D15" s="180">
        <v>8</v>
      </c>
    </row>
    <row r="16" spans="1:4" ht="15" customHeight="1">
      <c r="A16" s="177" t="s">
        <v>14</v>
      </c>
      <c r="B16" s="180">
        <v>6861</v>
      </c>
      <c r="C16" s="180">
        <v>6363</v>
      </c>
      <c r="D16" s="180">
        <v>16</v>
      </c>
    </row>
    <row r="17" spans="1:4" ht="15" customHeight="1">
      <c r="A17" s="177" t="s">
        <v>15</v>
      </c>
      <c r="B17" s="180">
        <v>2744</v>
      </c>
      <c r="C17" s="180">
        <v>3613</v>
      </c>
      <c r="D17" s="180">
        <v>7</v>
      </c>
    </row>
    <row r="18" spans="1:4" ht="15" customHeight="1">
      <c r="A18" s="177" t="s">
        <v>16</v>
      </c>
      <c r="B18" s="180">
        <v>1769</v>
      </c>
      <c r="C18" s="180">
        <v>3973</v>
      </c>
      <c r="D18" s="180">
        <v>8</v>
      </c>
    </row>
    <row r="19" spans="1:4" ht="15" customHeight="1">
      <c r="A19" s="177" t="s">
        <v>17</v>
      </c>
      <c r="B19" s="180">
        <v>6133</v>
      </c>
      <c r="C19" s="180">
        <v>12930</v>
      </c>
      <c r="D19" s="180">
        <v>26</v>
      </c>
    </row>
    <row r="20" spans="1:4" ht="15" customHeight="1">
      <c r="A20" s="177" t="s">
        <v>18</v>
      </c>
      <c r="B20" s="180">
        <v>11167</v>
      </c>
      <c r="C20" s="180">
        <v>11202</v>
      </c>
      <c r="D20" s="180">
        <v>12</v>
      </c>
    </row>
    <row r="21" spans="1:4" ht="15" customHeight="1">
      <c r="A21" s="177" t="s">
        <v>19</v>
      </c>
      <c r="B21" s="180">
        <v>4094</v>
      </c>
      <c r="C21" s="180">
        <v>2350</v>
      </c>
      <c r="D21" s="180">
        <v>4</v>
      </c>
    </row>
    <row r="22" spans="1:4" ht="15" customHeight="1">
      <c r="A22" s="177" t="s">
        <v>20</v>
      </c>
      <c r="B22" s="180">
        <v>2529</v>
      </c>
      <c r="C22" s="180">
        <v>2535</v>
      </c>
      <c r="D22" s="180">
        <v>2</v>
      </c>
    </row>
    <row r="23" spans="1:4" ht="15" customHeight="1">
      <c r="A23" s="177" t="s">
        <v>21</v>
      </c>
      <c r="B23" s="180">
        <v>4222</v>
      </c>
      <c r="C23" s="180">
        <v>10483</v>
      </c>
      <c r="D23" s="180">
        <v>25</v>
      </c>
    </row>
    <row r="24" spans="1:4" ht="15" customHeight="1">
      <c r="A24" s="177" t="s">
        <v>22</v>
      </c>
      <c r="B24" s="180">
        <v>2543</v>
      </c>
      <c r="C24" s="180">
        <v>3678</v>
      </c>
      <c r="D24" s="180">
        <v>2</v>
      </c>
    </row>
    <row r="25" spans="1:4" ht="15" customHeight="1">
      <c r="A25" s="177" t="s">
        <v>23</v>
      </c>
      <c r="B25" s="180">
        <v>8629</v>
      </c>
      <c r="C25" s="180">
        <v>24780</v>
      </c>
      <c r="D25" s="180">
        <v>62</v>
      </c>
    </row>
    <row r="26" spans="1:4" ht="15" customHeight="1">
      <c r="A26" s="177" t="s">
        <v>24</v>
      </c>
      <c r="B26" s="180">
        <v>6282</v>
      </c>
      <c r="C26" s="180">
        <v>11513</v>
      </c>
      <c r="D26" s="180">
        <v>46</v>
      </c>
    </row>
    <row r="27" spans="1:4" ht="15" customHeight="1">
      <c r="A27" s="177" t="s">
        <v>25</v>
      </c>
      <c r="B27" s="180">
        <v>14484</v>
      </c>
      <c r="C27" s="180">
        <v>5381</v>
      </c>
      <c r="D27" s="180">
        <v>34</v>
      </c>
    </row>
    <row r="28" spans="1:4" ht="15" customHeight="1">
      <c r="A28" s="177" t="s">
        <v>118</v>
      </c>
      <c r="B28" s="180">
        <v>8201</v>
      </c>
      <c r="C28" s="180">
        <v>14429</v>
      </c>
      <c r="D28" s="180">
        <v>15</v>
      </c>
    </row>
    <row r="29" spans="1:4" ht="15" customHeight="1">
      <c r="A29" s="177" t="s">
        <v>27</v>
      </c>
      <c r="B29" s="180">
        <v>11180</v>
      </c>
      <c r="C29" s="180">
        <v>23402</v>
      </c>
      <c r="D29" s="180">
        <v>49</v>
      </c>
    </row>
    <row r="30" spans="1:4" ht="15" customHeight="1">
      <c r="A30" s="177" t="s">
        <v>28</v>
      </c>
      <c r="B30" s="180">
        <v>6788</v>
      </c>
      <c r="C30" s="180">
        <v>7342</v>
      </c>
      <c r="D30" s="180">
        <v>26</v>
      </c>
    </row>
    <row r="31" spans="1:4" ht="15" customHeight="1">
      <c r="A31" s="177" t="s">
        <v>29</v>
      </c>
      <c r="B31" s="180">
        <v>17566</v>
      </c>
      <c r="C31" s="180">
        <v>23659</v>
      </c>
      <c r="D31" s="180">
        <v>52</v>
      </c>
    </row>
    <row r="32" spans="1:4" ht="15" customHeight="1">
      <c r="A32" s="177" t="s">
        <v>30</v>
      </c>
      <c r="B32" s="180">
        <v>3022</v>
      </c>
      <c r="C32" s="180">
        <v>4525</v>
      </c>
      <c r="D32" s="180">
        <v>11</v>
      </c>
    </row>
    <row r="33" spans="1:4" ht="15" customHeight="1">
      <c r="A33" s="177" t="s">
        <v>31</v>
      </c>
      <c r="B33" s="180">
        <v>4458</v>
      </c>
      <c r="C33" s="180">
        <v>5577</v>
      </c>
      <c r="D33" s="180">
        <v>18</v>
      </c>
    </row>
    <row r="34" spans="1:4" ht="15" customHeight="1">
      <c r="A34" s="177" t="s">
        <v>32</v>
      </c>
      <c r="B34" s="180">
        <v>3056</v>
      </c>
      <c r="C34" s="180">
        <v>7721</v>
      </c>
      <c r="D34" s="180">
        <v>13</v>
      </c>
    </row>
    <row r="35" spans="1:4" ht="15" customHeight="1">
      <c r="A35" s="177" t="s">
        <v>33</v>
      </c>
      <c r="B35" s="180">
        <v>4425</v>
      </c>
      <c r="C35" s="180">
        <v>704</v>
      </c>
      <c r="D35" s="180">
        <v>4</v>
      </c>
    </row>
    <row r="36" spans="1:4" ht="15" customHeight="1">
      <c r="A36" s="177" t="s">
        <v>34</v>
      </c>
      <c r="B36" s="180">
        <v>5602</v>
      </c>
      <c r="C36" s="180">
        <v>2459</v>
      </c>
      <c r="D36" s="180">
        <v>5</v>
      </c>
    </row>
    <row r="37" spans="1:4" ht="15" customHeight="1">
      <c r="A37" s="177" t="s">
        <v>35</v>
      </c>
      <c r="B37" s="180">
        <v>3670</v>
      </c>
      <c r="C37" s="180">
        <v>4654</v>
      </c>
      <c r="D37" s="180">
        <v>20</v>
      </c>
    </row>
    <row r="38" spans="1:4" ht="15" customHeight="1">
      <c r="A38" s="177" t="s">
        <v>36</v>
      </c>
      <c r="B38" s="180">
        <v>15458</v>
      </c>
      <c r="C38" s="180">
        <v>25073</v>
      </c>
      <c r="D38" s="180">
        <v>42</v>
      </c>
    </row>
    <row r="39" spans="1:4" ht="15" customHeight="1">
      <c r="A39" s="177" t="s">
        <v>37</v>
      </c>
      <c r="B39" s="180">
        <v>8404</v>
      </c>
      <c r="C39" s="180">
        <v>10742</v>
      </c>
      <c r="D39" s="180">
        <v>35</v>
      </c>
    </row>
    <row r="40" spans="1:4" ht="15" customHeight="1">
      <c r="A40" s="177" t="s">
        <v>38</v>
      </c>
      <c r="B40" s="180">
        <v>167209</v>
      </c>
      <c r="C40" s="180">
        <v>127945</v>
      </c>
      <c r="D40" s="180">
        <v>328</v>
      </c>
    </row>
    <row r="41" spans="1:4" ht="15" customHeight="1">
      <c r="A41" s="177" t="s">
        <v>39</v>
      </c>
      <c r="B41" s="180">
        <v>3199</v>
      </c>
      <c r="C41" s="180">
        <v>3373</v>
      </c>
      <c r="D41" s="180">
        <v>11</v>
      </c>
    </row>
    <row r="42" spans="1:4" ht="15" customHeight="1">
      <c r="A42" s="177" t="s">
        <v>40</v>
      </c>
      <c r="B42" s="180">
        <v>15373</v>
      </c>
      <c r="C42" s="180">
        <v>19702</v>
      </c>
      <c r="D42" s="180">
        <v>57</v>
      </c>
    </row>
    <row r="43" spans="1:4" ht="15" customHeight="1">
      <c r="A43" s="177" t="s">
        <v>41</v>
      </c>
      <c r="B43" s="180">
        <v>6443</v>
      </c>
      <c r="C43" s="180">
        <v>6951</v>
      </c>
      <c r="D43" s="180">
        <v>19</v>
      </c>
    </row>
    <row r="44" spans="1:4" ht="15" customHeight="1">
      <c r="A44" s="177" t="s">
        <v>42</v>
      </c>
      <c r="B44" s="180">
        <v>23727</v>
      </c>
      <c r="C44" s="180">
        <v>28390</v>
      </c>
      <c r="D44" s="180">
        <v>134</v>
      </c>
    </row>
    <row r="45" spans="1:4" ht="15" customHeight="1">
      <c r="A45" s="177" t="s">
        <v>43</v>
      </c>
      <c r="B45" s="180">
        <v>12446</v>
      </c>
      <c r="C45" s="180">
        <v>21675</v>
      </c>
      <c r="D45" s="180">
        <v>24</v>
      </c>
    </row>
    <row r="46" spans="1:4" ht="15" customHeight="1">
      <c r="A46" s="177" t="s">
        <v>44</v>
      </c>
      <c r="B46" s="180">
        <v>5415</v>
      </c>
      <c r="C46" s="180">
        <v>1611</v>
      </c>
      <c r="D46" s="180">
        <v>4</v>
      </c>
    </row>
    <row r="47" spans="1:4" ht="15" customHeight="1">
      <c r="A47" s="177" t="s">
        <v>45</v>
      </c>
      <c r="B47" s="180">
        <v>8695</v>
      </c>
      <c r="C47" s="180">
        <v>1227</v>
      </c>
      <c r="D47" s="180">
        <v>15</v>
      </c>
    </row>
    <row r="48" spans="1:4" ht="15" customHeight="1">
      <c r="A48" s="177" t="s">
        <v>46</v>
      </c>
      <c r="B48" s="180">
        <v>67245</v>
      </c>
      <c r="C48" s="180">
        <v>80509</v>
      </c>
      <c r="D48" s="180">
        <v>274</v>
      </c>
    </row>
    <row r="49" spans="1:4" ht="15" customHeight="1">
      <c r="A49" s="177" t="s">
        <v>47</v>
      </c>
      <c r="B49" s="180">
        <v>6600</v>
      </c>
      <c r="C49" s="180">
        <v>4350</v>
      </c>
      <c r="D49" s="180">
        <v>13</v>
      </c>
    </row>
    <row r="50" spans="1:4" ht="15" customHeight="1">
      <c r="A50" s="177" t="s">
        <v>48</v>
      </c>
      <c r="B50" s="180">
        <v>4084</v>
      </c>
      <c r="C50" s="180">
        <v>7285</v>
      </c>
      <c r="D50" s="180">
        <v>23</v>
      </c>
    </row>
    <row r="51" spans="1:4" ht="15" customHeight="1">
      <c r="A51" s="177" t="s">
        <v>49</v>
      </c>
      <c r="B51" s="180">
        <v>9392</v>
      </c>
      <c r="C51" s="180">
        <v>21571</v>
      </c>
      <c r="D51" s="180">
        <v>31</v>
      </c>
    </row>
    <row r="52" spans="1:4" ht="15" customHeight="1">
      <c r="A52" s="177" t="s">
        <v>50</v>
      </c>
      <c r="B52" s="180">
        <v>83798</v>
      </c>
      <c r="C52" s="180">
        <v>83397</v>
      </c>
      <c r="D52" s="180">
        <v>201</v>
      </c>
    </row>
    <row r="53" spans="1:4" ht="15" customHeight="1">
      <c r="A53" s="177" t="s">
        <v>51</v>
      </c>
      <c r="B53" s="180">
        <v>5420</v>
      </c>
      <c r="C53" s="180">
        <v>4442</v>
      </c>
      <c r="D53" s="180">
        <v>13</v>
      </c>
    </row>
    <row r="54" spans="1:4" ht="15" customHeight="1">
      <c r="A54" s="177" t="s">
        <v>52</v>
      </c>
      <c r="B54" s="180">
        <v>64826</v>
      </c>
      <c r="C54" s="180">
        <v>34756</v>
      </c>
      <c r="D54" s="180">
        <v>140</v>
      </c>
    </row>
    <row r="55" spans="1:4" ht="15" customHeight="1">
      <c r="A55" s="177" t="s">
        <v>53</v>
      </c>
      <c r="B55" s="180">
        <v>16344</v>
      </c>
      <c r="C55" s="180">
        <v>31263</v>
      </c>
      <c r="D55" s="180">
        <v>61</v>
      </c>
    </row>
    <row r="56" spans="1:4" ht="15" customHeight="1">
      <c r="A56" s="177" t="s">
        <v>54</v>
      </c>
      <c r="B56" s="180">
        <v>4584</v>
      </c>
      <c r="C56" s="180">
        <v>1279</v>
      </c>
      <c r="D56" s="180">
        <v>4</v>
      </c>
    </row>
    <row r="57" spans="1:4" ht="15" customHeight="1">
      <c r="A57" s="177" t="s">
        <v>55</v>
      </c>
      <c r="B57" s="180">
        <v>4989</v>
      </c>
      <c r="C57" s="180">
        <v>4239</v>
      </c>
      <c r="D57" s="180">
        <v>10</v>
      </c>
    </row>
    <row r="58" spans="1:4" ht="15" customHeight="1">
      <c r="A58" s="177" t="s">
        <v>56</v>
      </c>
      <c r="B58" s="180">
        <v>6563</v>
      </c>
      <c r="C58" s="180">
        <v>7087</v>
      </c>
      <c r="D58" s="180">
        <v>18</v>
      </c>
    </row>
    <row r="59" spans="1:4" ht="15" customHeight="1">
      <c r="A59" s="177" t="s">
        <v>57</v>
      </c>
      <c r="B59" s="180">
        <v>4212</v>
      </c>
      <c r="C59" s="180">
        <v>5131</v>
      </c>
      <c r="D59" s="180">
        <v>13</v>
      </c>
    </row>
    <row r="60" spans="1:4" ht="15" customHeight="1">
      <c r="A60" s="177" t="s">
        <v>58</v>
      </c>
      <c r="B60" s="180">
        <v>11138</v>
      </c>
      <c r="C60" s="180">
        <v>6671</v>
      </c>
      <c r="D60" s="180">
        <v>48</v>
      </c>
    </row>
    <row r="61" spans="1:4" ht="15" customHeight="1">
      <c r="A61" s="177" t="s">
        <v>59</v>
      </c>
      <c r="B61" s="180">
        <v>24521</v>
      </c>
      <c r="C61" s="180">
        <v>64980</v>
      </c>
      <c r="D61" s="180">
        <v>162</v>
      </c>
    </row>
    <row r="62" spans="1:4" ht="15" customHeight="1">
      <c r="A62" s="177" t="s">
        <v>165</v>
      </c>
      <c r="B62" s="180">
        <v>8032</v>
      </c>
      <c r="C62" s="180">
        <v>26116</v>
      </c>
      <c r="D62" s="180">
        <v>40</v>
      </c>
    </row>
    <row r="63" spans="1:4" ht="15" customHeight="1">
      <c r="A63" s="177" t="s">
        <v>61</v>
      </c>
      <c r="B63" s="180">
        <v>5487</v>
      </c>
      <c r="C63" s="180">
        <v>1287</v>
      </c>
      <c r="D63" s="180">
        <v>6</v>
      </c>
    </row>
    <row r="64" spans="1:4" ht="15" customHeight="1">
      <c r="A64" s="177" t="s">
        <v>62</v>
      </c>
      <c r="B64" s="180">
        <v>16024</v>
      </c>
      <c r="C64" s="180">
        <v>16306</v>
      </c>
      <c r="D64" s="180">
        <v>48</v>
      </c>
    </row>
    <row r="65" spans="1:4" ht="15" customHeight="1">
      <c r="A65" s="177" t="s">
        <v>63</v>
      </c>
      <c r="B65" s="180">
        <v>7396</v>
      </c>
      <c r="C65" s="180">
        <v>10700</v>
      </c>
      <c r="D65" s="180">
        <v>29</v>
      </c>
    </row>
    <row r="66" spans="1:4" ht="15" customHeight="1">
      <c r="A66" s="177" t="s">
        <v>64</v>
      </c>
      <c r="B66" s="180">
        <v>36943</v>
      </c>
      <c r="C66" s="180">
        <v>38827</v>
      </c>
      <c r="D66" s="180">
        <v>83</v>
      </c>
    </row>
    <row r="67" spans="1:4" ht="15" customHeight="1">
      <c r="A67" s="177" t="s">
        <v>65</v>
      </c>
      <c r="B67" s="180">
        <v>10140</v>
      </c>
      <c r="C67" s="180">
        <v>17580</v>
      </c>
      <c r="D67" s="180">
        <v>35</v>
      </c>
    </row>
    <row r="68" spans="1:4" ht="15" customHeight="1">
      <c r="A68" s="177" t="s">
        <v>66</v>
      </c>
      <c r="B68" s="180">
        <v>4250</v>
      </c>
      <c r="C68" s="180">
        <v>3841</v>
      </c>
      <c r="D68" s="180">
        <v>6</v>
      </c>
    </row>
    <row r="69" spans="1:4" ht="15" customHeight="1">
      <c r="A69" s="177" t="s">
        <v>67</v>
      </c>
      <c r="B69" s="180">
        <v>4814</v>
      </c>
      <c r="C69" s="180">
        <v>1483</v>
      </c>
      <c r="D69" s="180">
        <v>3</v>
      </c>
    </row>
    <row r="70" spans="1:4" ht="15" customHeight="1">
      <c r="A70" s="177" t="s">
        <v>68</v>
      </c>
      <c r="B70" s="180">
        <v>2168</v>
      </c>
      <c r="C70" s="180">
        <v>7094</v>
      </c>
      <c r="D70" s="180">
        <v>10</v>
      </c>
    </row>
    <row r="71" spans="1:4" ht="15" customHeight="1">
      <c r="A71" s="177" t="s">
        <v>188</v>
      </c>
      <c r="B71" s="180">
        <f>SUM(B4:B70)</f>
        <v>909323</v>
      </c>
      <c r="C71" s="180">
        <f>SUM(C4:C70)</f>
        <v>1078108</v>
      </c>
      <c r="D71" s="180">
        <f>SUM(D4:D70)</f>
        <v>2890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G11" sqref="G11"/>
    </sheetView>
  </sheetViews>
  <sheetFormatPr defaultColWidth="9.140625" defaultRowHeight="10.5" customHeight="1"/>
  <cols>
    <col min="1" max="1" width="14.8515625" style="4" customWidth="1"/>
    <col min="2" max="2" width="15.57421875" style="0" customWidth="1"/>
    <col min="3" max="3" width="15.7109375" style="0" customWidth="1"/>
  </cols>
  <sheetData>
    <row r="1" spans="1:3" ht="10.5" customHeight="1">
      <c r="A1" s="7" t="s">
        <v>1</v>
      </c>
      <c r="B1" s="2" t="s">
        <v>85</v>
      </c>
      <c r="C1" s="2" t="s">
        <v>86</v>
      </c>
    </row>
    <row r="2" spans="1:3" ht="10.5" customHeight="1">
      <c r="A2" s="5" t="s">
        <v>2</v>
      </c>
      <c r="B2">
        <v>254</v>
      </c>
      <c r="C2">
        <v>41</v>
      </c>
    </row>
    <row r="3" spans="1:3" ht="10.5" customHeight="1">
      <c r="A3" s="5" t="s">
        <v>3</v>
      </c>
      <c r="B3">
        <v>2650</v>
      </c>
      <c r="C3">
        <v>628</v>
      </c>
    </row>
    <row r="4" spans="1:3" ht="10.5" customHeight="1">
      <c r="A4" s="5" t="s">
        <v>4</v>
      </c>
      <c r="B4">
        <v>39</v>
      </c>
      <c r="C4">
        <v>23</v>
      </c>
    </row>
    <row r="5" spans="1:3" ht="10.5" customHeight="1">
      <c r="A5" s="5" t="s">
        <v>5</v>
      </c>
      <c r="B5">
        <v>68</v>
      </c>
      <c r="C5">
        <v>3</v>
      </c>
    </row>
    <row r="6" spans="1:3" ht="10.5" customHeight="1">
      <c r="A6" s="5" t="s">
        <v>6</v>
      </c>
      <c r="B6">
        <v>515</v>
      </c>
      <c r="C6">
        <v>105</v>
      </c>
    </row>
    <row r="7" spans="1:3" ht="10.5" customHeight="1">
      <c r="A7" s="5" t="s">
        <v>7</v>
      </c>
      <c r="B7">
        <v>4</v>
      </c>
      <c r="C7">
        <v>4</v>
      </c>
    </row>
    <row r="8" spans="1:3" ht="10.5" customHeight="1">
      <c r="A8" s="5" t="s">
        <v>8</v>
      </c>
      <c r="B8">
        <v>76</v>
      </c>
      <c r="C8">
        <v>13</v>
      </c>
    </row>
    <row r="9" spans="1:3" ht="10.5" customHeight="1">
      <c r="A9" s="5" t="s">
        <v>9</v>
      </c>
      <c r="B9">
        <v>826</v>
      </c>
      <c r="C9">
        <v>157</v>
      </c>
    </row>
    <row r="10" spans="1:3" ht="10.5" customHeight="1">
      <c r="A10" s="5" t="s">
        <v>10</v>
      </c>
      <c r="B10">
        <v>69</v>
      </c>
      <c r="C10">
        <v>20</v>
      </c>
    </row>
    <row r="11" spans="1:3" ht="10.5" customHeight="1">
      <c r="A11" s="5" t="s">
        <v>11</v>
      </c>
      <c r="B11">
        <v>39</v>
      </c>
      <c r="C11">
        <v>7</v>
      </c>
    </row>
    <row r="12" spans="1:3" ht="10.5" customHeight="1">
      <c r="A12" s="5" t="s">
        <v>12</v>
      </c>
      <c r="B12">
        <v>957</v>
      </c>
      <c r="C12">
        <v>138</v>
      </c>
    </row>
    <row r="13" spans="1:3" ht="10.5" customHeight="1">
      <c r="A13" s="5" t="s">
        <v>13</v>
      </c>
      <c r="B13">
        <v>43</v>
      </c>
      <c r="C13">
        <v>14</v>
      </c>
    </row>
    <row r="14" spans="1:3" ht="10.5" customHeight="1">
      <c r="A14" s="5" t="s">
        <v>14</v>
      </c>
      <c r="B14">
        <v>60</v>
      </c>
      <c r="C14">
        <v>19</v>
      </c>
    </row>
    <row r="15" spans="1:3" ht="10.5" customHeight="1">
      <c r="A15" s="5" t="s">
        <v>15</v>
      </c>
      <c r="B15">
        <v>88</v>
      </c>
      <c r="C15">
        <v>29</v>
      </c>
    </row>
    <row r="16" spans="1:3" ht="10.5" customHeight="1">
      <c r="A16" s="5" t="s">
        <v>16</v>
      </c>
      <c r="B16">
        <v>7</v>
      </c>
      <c r="C16">
        <v>6</v>
      </c>
    </row>
    <row r="17" spans="1:3" ht="10.5" customHeight="1">
      <c r="A17" s="5" t="s">
        <v>17</v>
      </c>
      <c r="B17">
        <v>462</v>
      </c>
      <c r="C17">
        <v>130</v>
      </c>
    </row>
    <row r="18" spans="1:3" ht="10.5" customHeight="1">
      <c r="A18" s="5" t="s">
        <v>18</v>
      </c>
      <c r="B18">
        <v>32</v>
      </c>
      <c r="C18">
        <v>6</v>
      </c>
    </row>
    <row r="19" spans="1:3" ht="10.5" customHeight="1">
      <c r="A19" s="5" t="s">
        <v>19</v>
      </c>
      <c r="B19">
        <v>82</v>
      </c>
      <c r="C19">
        <v>7</v>
      </c>
    </row>
    <row r="20" spans="1:3" ht="10.5" customHeight="1">
      <c r="A20" s="5" t="s">
        <v>20</v>
      </c>
      <c r="B20">
        <v>59</v>
      </c>
      <c r="C20">
        <v>35</v>
      </c>
    </row>
    <row r="21" spans="1:3" ht="10.5" customHeight="1">
      <c r="A21" s="5" t="s">
        <v>21</v>
      </c>
      <c r="B21">
        <v>114</v>
      </c>
      <c r="C21">
        <v>35</v>
      </c>
    </row>
    <row r="22" spans="1:3" ht="10.5" customHeight="1">
      <c r="A22" s="5" t="s">
        <v>22</v>
      </c>
      <c r="B22">
        <v>19</v>
      </c>
      <c r="C22">
        <v>8</v>
      </c>
    </row>
    <row r="23" spans="1:3" ht="10.5" customHeight="1">
      <c r="A23" s="5" t="s">
        <v>23</v>
      </c>
      <c r="B23">
        <v>261</v>
      </c>
      <c r="C23">
        <v>111</v>
      </c>
    </row>
    <row r="24" spans="1:3" ht="10.5" customHeight="1">
      <c r="A24" s="5" t="s">
        <v>24</v>
      </c>
      <c r="B24">
        <v>113</v>
      </c>
      <c r="C24">
        <v>47</v>
      </c>
    </row>
    <row r="25" spans="1:3" ht="10.5" customHeight="1">
      <c r="A25" s="5" t="s">
        <v>25</v>
      </c>
      <c r="B25">
        <v>69</v>
      </c>
      <c r="C25">
        <v>32</v>
      </c>
    </row>
    <row r="26" spans="1:3" ht="10.5" customHeight="1">
      <c r="A26" s="5" t="s">
        <v>26</v>
      </c>
      <c r="B26">
        <v>523</v>
      </c>
      <c r="C26">
        <v>74</v>
      </c>
    </row>
    <row r="27" spans="1:3" ht="10.5" customHeight="1">
      <c r="A27" s="5" t="s">
        <v>27</v>
      </c>
      <c r="B27">
        <v>377</v>
      </c>
      <c r="C27">
        <v>79</v>
      </c>
    </row>
    <row r="28" spans="1:3" ht="10.5" customHeight="1">
      <c r="A28" s="5" t="s">
        <v>28</v>
      </c>
      <c r="B28">
        <v>80</v>
      </c>
      <c r="C28">
        <v>30</v>
      </c>
    </row>
    <row r="29" spans="1:3" ht="10.5" customHeight="1">
      <c r="A29" s="5" t="s">
        <v>29</v>
      </c>
      <c r="B29">
        <v>225</v>
      </c>
      <c r="C29">
        <v>57</v>
      </c>
    </row>
    <row r="30" spans="1:3" ht="10.5" customHeight="1">
      <c r="A30" s="5" t="s">
        <v>30</v>
      </c>
      <c r="B30">
        <v>25</v>
      </c>
      <c r="C30">
        <v>5</v>
      </c>
    </row>
    <row r="31" spans="1:3" ht="10.5" customHeight="1">
      <c r="A31" s="5" t="s">
        <v>31</v>
      </c>
      <c r="B31">
        <v>83</v>
      </c>
      <c r="C31">
        <v>17</v>
      </c>
    </row>
    <row r="32" spans="1:3" ht="10.5" customHeight="1">
      <c r="A32" s="5" t="s">
        <v>32</v>
      </c>
      <c r="B32">
        <v>188</v>
      </c>
      <c r="C32">
        <v>44</v>
      </c>
    </row>
    <row r="33" spans="1:3" ht="10.5" customHeight="1">
      <c r="A33" s="5" t="s">
        <v>33</v>
      </c>
      <c r="B33">
        <v>6</v>
      </c>
      <c r="C33">
        <v>0</v>
      </c>
    </row>
    <row r="34" spans="1:3" ht="10.5" customHeight="1">
      <c r="A34" s="5" t="s">
        <v>34</v>
      </c>
      <c r="B34">
        <v>10</v>
      </c>
      <c r="C34">
        <v>4</v>
      </c>
    </row>
    <row r="35" spans="1:3" ht="10.5" customHeight="1">
      <c r="A35" s="5" t="s">
        <v>35</v>
      </c>
      <c r="B35">
        <v>164</v>
      </c>
      <c r="C35">
        <v>46</v>
      </c>
    </row>
    <row r="36" spans="1:3" ht="10.5" customHeight="1">
      <c r="A36" s="5" t="s">
        <v>36</v>
      </c>
      <c r="B36">
        <v>825</v>
      </c>
      <c r="C36">
        <v>204</v>
      </c>
    </row>
    <row r="37" spans="1:3" ht="10.5" customHeight="1">
      <c r="A37" s="5" t="s">
        <v>37</v>
      </c>
      <c r="B37">
        <v>51</v>
      </c>
      <c r="C37">
        <v>24</v>
      </c>
    </row>
    <row r="38" spans="1:3" ht="10.5" customHeight="1">
      <c r="A38" s="5" t="s">
        <v>38</v>
      </c>
      <c r="B38">
        <v>7861</v>
      </c>
      <c r="C38">
        <v>1902</v>
      </c>
    </row>
    <row r="39" spans="1:3" ht="10.5" customHeight="1">
      <c r="A39" s="5" t="s">
        <v>39</v>
      </c>
      <c r="B39">
        <v>4</v>
      </c>
      <c r="C39">
        <v>3</v>
      </c>
    </row>
    <row r="40" spans="1:3" ht="10.5" customHeight="1">
      <c r="A40" s="5" t="s">
        <v>40</v>
      </c>
      <c r="B40">
        <v>215</v>
      </c>
      <c r="C40">
        <v>51</v>
      </c>
    </row>
    <row r="41" spans="1:3" ht="10.5" customHeight="1">
      <c r="A41" s="5" t="s">
        <v>41</v>
      </c>
      <c r="B41">
        <v>6</v>
      </c>
      <c r="C41">
        <v>5</v>
      </c>
    </row>
    <row r="42" spans="1:3" ht="10.5" customHeight="1">
      <c r="A42" s="5" t="s">
        <v>42</v>
      </c>
      <c r="B42">
        <v>187</v>
      </c>
      <c r="C42">
        <v>76</v>
      </c>
    </row>
    <row r="43" spans="1:3" ht="10.5" customHeight="1">
      <c r="A43" s="5" t="s">
        <v>43</v>
      </c>
      <c r="B43">
        <v>70</v>
      </c>
      <c r="C43">
        <v>24</v>
      </c>
    </row>
    <row r="44" spans="1:3" ht="10.5" customHeight="1">
      <c r="A44" s="5" t="s">
        <v>44</v>
      </c>
      <c r="B44">
        <v>3</v>
      </c>
      <c r="C44">
        <v>2</v>
      </c>
    </row>
    <row r="45" spans="1:3" ht="10.5" customHeight="1">
      <c r="A45" s="6" t="s">
        <v>45</v>
      </c>
      <c r="B45">
        <v>9</v>
      </c>
      <c r="C45">
        <v>6</v>
      </c>
    </row>
    <row r="46" spans="1:3" ht="10.5" customHeight="1">
      <c r="A46" s="6" t="s">
        <v>46</v>
      </c>
      <c r="B46">
        <v>1097</v>
      </c>
      <c r="C46">
        <v>519</v>
      </c>
    </row>
    <row r="47" spans="1:3" ht="10.5" customHeight="1">
      <c r="A47" s="6" t="s">
        <v>47</v>
      </c>
      <c r="B47">
        <v>19</v>
      </c>
      <c r="C47">
        <v>5</v>
      </c>
    </row>
    <row r="48" spans="1:3" ht="10.5" customHeight="1">
      <c r="A48" s="6" t="s">
        <v>48</v>
      </c>
      <c r="B48">
        <v>52</v>
      </c>
      <c r="C48">
        <v>13</v>
      </c>
    </row>
    <row r="49" spans="1:3" ht="10.5" customHeight="1">
      <c r="A49" s="6" t="s">
        <v>49</v>
      </c>
      <c r="B49">
        <v>121</v>
      </c>
      <c r="C49">
        <v>26</v>
      </c>
    </row>
    <row r="50" spans="1:3" ht="10.5" customHeight="1">
      <c r="A50" s="6" t="s">
        <v>50</v>
      </c>
      <c r="B50">
        <v>15634</v>
      </c>
      <c r="C50">
        <v>3596</v>
      </c>
    </row>
    <row r="51" spans="1:3" ht="10.5" customHeight="1">
      <c r="A51" s="6" t="s">
        <v>51</v>
      </c>
      <c r="B51">
        <v>14</v>
      </c>
      <c r="C51">
        <v>1</v>
      </c>
    </row>
    <row r="52" spans="1:3" ht="10.5" customHeight="1">
      <c r="A52" s="6" t="s">
        <v>52</v>
      </c>
      <c r="B52">
        <v>1840</v>
      </c>
      <c r="C52">
        <v>415</v>
      </c>
    </row>
    <row r="53" spans="1:3" ht="10.5" customHeight="1">
      <c r="A53" s="6" t="s">
        <v>53</v>
      </c>
      <c r="B53">
        <v>466</v>
      </c>
      <c r="C53">
        <v>112</v>
      </c>
    </row>
    <row r="54" spans="1:3" ht="10.5" customHeight="1">
      <c r="A54" s="6" t="s">
        <v>54</v>
      </c>
      <c r="B54">
        <v>12</v>
      </c>
      <c r="C54">
        <v>4</v>
      </c>
    </row>
    <row r="55" spans="1:3" ht="10.5" customHeight="1">
      <c r="A55" s="6" t="s">
        <v>55</v>
      </c>
      <c r="B55">
        <v>20</v>
      </c>
      <c r="C55">
        <v>4</v>
      </c>
    </row>
    <row r="56" spans="1:3" ht="10.5" customHeight="1">
      <c r="A56" s="6" t="s">
        <v>56</v>
      </c>
      <c r="B56">
        <v>398</v>
      </c>
      <c r="C56">
        <v>60</v>
      </c>
    </row>
    <row r="57" spans="1:3" ht="10.5" customHeight="1">
      <c r="A57" s="6" t="s">
        <v>57</v>
      </c>
      <c r="B57">
        <v>34</v>
      </c>
      <c r="C57">
        <v>10</v>
      </c>
    </row>
    <row r="58" spans="1:3" ht="10.5" customHeight="1">
      <c r="A58" s="6" t="s">
        <v>58</v>
      </c>
      <c r="B58">
        <v>82</v>
      </c>
      <c r="C58">
        <v>19</v>
      </c>
    </row>
    <row r="59" spans="1:3" ht="10.5" customHeight="1">
      <c r="A59" s="6" t="s">
        <v>59</v>
      </c>
      <c r="B59">
        <v>720</v>
      </c>
      <c r="C59">
        <v>108</v>
      </c>
    </row>
    <row r="60" spans="1:3" ht="10.5" customHeight="1">
      <c r="A60" s="6" t="s">
        <v>60</v>
      </c>
      <c r="B60">
        <v>2188</v>
      </c>
      <c r="C60">
        <v>484</v>
      </c>
    </row>
    <row r="61" spans="1:3" ht="10.5" customHeight="1">
      <c r="A61" s="6" t="s">
        <v>61</v>
      </c>
      <c r="B61">
        <v>16</v>
      </c>
      <c r="C61">
        <v>6</v>
      </c>
    </row>
    <row r="62" spans="1:3" ht="10.5" customHeight="1">
      <c r="A62" s="6" t="s">
        <v>62</v>
      </c>
      <c r="B62">
        <v>197</v>
      </c>
      <c r="C62">
        <v>35</v>
      </c>
    </row>
    <row r="63" spans="1:3" ht="10.5" customHeight="1">
      <c r="A63" s="6" t="s">
        <v>63</v>
      </c>
      <c r="B63">
        <v>115</v>
      </c>
      <c r="C63">
        <v>28</v>
      </c>
    </row>
    <row r="64" spans="1:3" ht="10.5" customHeight="1">
      <c r="A64" s="6" t="s">
        <v>64</v>
      </c>
      <c r="B64">
        <v>867</v>
      </c>
      <c r="C64">
        <v>231</v>
      </c>
    </row>
    <row r="65" spans="1:3" ht="10.5" customHeight="1">
      <c r="A65" s="6" t="s">
        <v>65</v>
      </c>
      <c r="B65">
        <v>174</v>
      </c>
      <c r="C65">
        <v>41</v>
      </c>
    </row>
    <row r="66" spans="1:3" ht="10.5" customHeight="1">
      <c r="A66" s="6" t="s">
        <v>66</v>
      </c>
      <c r="B66">
        <v>5</v>
      </c>
      <c r="C66">
        <v>3</v>
      </c>
    </row>
    <row r="67" spans="1:3" ht="10.5" customHeight="1">
      <c r="A67" s="6" t="s">
        <v>67</v>
      </c>
      <c r="B67">
        <v>22</v>
      </c>
      <c r="C67">
        <v>2</v>
      </c>
    </row>
    <row r="68" spans="1:3" ht="10.5" customHeight="1">
      <c r="A68" s="6" t="s">
        <v>68</v>
      </c>
      <c r="B68">
        <v>1755</v>
      </c>
      <c r="C68">
        <v>236</v>
      </c>
    </row>
    <row r="69" spans="1:3" ht="10.5" customHeight="1">
      <c r="A69" s="1" t="s">
        <v>69</v>
      </c>
      <c r="B69" s="3">
        <f>SUM(B1:B68)</f>
        <v>43666</v>
      </c>
      <c r="C69" s="3">
        <f>SUM(C1:C68)</f>
        <v>10229</v>
      </c>
    </row>
    <row r="70" spans="1:3" ht="10.5" customHeight="1">
      <c r="A70" s="1" t="s">
        <v>70</v>
      </c>
      <c r="B70" s="3">
        <v>43666</v>
      </c>
      <c r="C70" s="3">
        <v>10229</v>
      </c>
    </row>
    <row r="71" ht="10.5" customHeight="1">
      <c r="A71" s="5"/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5"/>
    </row>
    <row r="79" ht="10.5" customHeight="1">
      <c r="A79" s="5"/>
    </row>
    <row r="80" ht="10.5" customHeight="1">
      <c r="A80" s="5"/>
    </row>
    <row r="81" ht="10.5" customHeight="1">
      <c r="A81" s="5"/>
    </row>
    <row r="82" ht="10.5" customHeight="1">
      <c r="A82" s="5"/>
    </row>
    <row r="83" ht="10.5" customHeight="1">
      <c r="A83" s="5"/>
    </row>
    <row r="84" ht="10.5" customHeight="1">
      <c r="A84" s="5"/>
    </row>
    <row r="85" ht="10.5" customHeight="1">
      <c r="A85" s="5"/>
    </row>
    <row r="86" ht="10.5" customHeight="1">
      <c r="A86" s="5"/>
    </row>
    <row r="87" ht="10.5" customHeight="1">
      <c r="A87" s="5"/>
    </row>
    <row r="88" ht="10.5" customHeight="1">
      <c r="A88" s="5"/>
    </row>
    <row r="89" ht="10.5" customHeight="1">
      <c r="A89" s="5"/>
    </row>
    <row r="90" ht="10.5" customHeight="1">
      <c r="A90" s="5"/>
    </row>
    <row r="91" ht="10.5" customHeight="1">
      <c r="A91" s="5"/>
    </row>
    <row r="92" ht="10.5" customHeight="1">
      <c r="A92" s="5"/>
    </row>
    <row r="93" ht="10.5" customHeight="1">
      <c r="A93" s="5"/>
    </row>
    <row r="94" ht="10.5" customHeight="1">
      <c r="A94" s="5"/>
    </row>
    <row r="95" ht="10.5" customHeight="1">
      <c r="A95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&amp;L&amp;"Arial,Bold"Republican Primary&amp;C&amp;"Arial,Bold"P.S.C. President&amp;R&amp;"Arial,Bold"June 7, 1988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33">
      <selection activeCell="F10" sqref="F10"/>
    </sheetView>
  </sheetViews>
  <sheetFormatPr defaultColWidth="9.140625" defaultRowHeight="10.5" customHeight="1"/>
  <cols>
    <col min="1" max="1" width="14.8515625" style="4" customWidth="1"/>
    <col min="2" max="2" width="15.28125" style="0" customWidth="1"/>
    <col min="3" max="3" width="15.7109375" style="0" customWidth="1"/>
    <col min="4" max="4" width="16.140625" style="0" customWidth="1"/>
  </cols>
  <sheetData>
    <row r="1" spans="1:4" ht="10.5" customHeight="1">
      <c r="A1" s="7" t="s">
        <v>1</v>
      </c>
      <c r="B1" s="2" t="s">
        <v>89</v>
      </c>
      <c r="C1" s="2" t="s">
        <v>87</v>
      </c>
      <c r="D1" s="2" t="s">
        <v>88</v>
      </c>
    </row>
    <row r="2" spans="1:4" ht="10.5" customHeight="1">
      <c r="A2" s="5" t="s">
        <v>2</v>
      </c>
      <c r="B2">
        <v>6102</v>
      </c>
      <c r="C2">
        <v>182</v>
      </c>
      <c r="D2">
        <v>3788</v>
      </c>
    </row>
    <row r="3" spans="1:4" ht="10.5" customHeight="1">
      <c r="A3" s="5" t="s">
        <v>3</v>
      </c>
      <c r="B3">
        <v>12548</v>
      </c>
      <c r="C3">
        <v>739</v>
      </c>
      <c r="D3">
        <v>17280</v>
      </c>
    </row>
    <row r="4" spans="1:4" ht="10.5" customHeight="1">
      <c r="A4" s="5" t="s">
        <v>4</v>
      </c>
      <c r="B4">
        <v>4233</v>
      </c>
      <c r="C4">
        <v>102</v>
      </c>
      <c r="D4">
        <v>2407</v>
      </c>
    </row>
    <row r="5" spans="1:4" ht="10.5" customHeight="1">
      <c r="A5" s="5" t="s">
        <v>5</v>
      </c>
      <c r="B5">
        <v>3117</v>
      </c>
      <c r="C5">
        <v>43</v>
      </c>
      <c r="D5">
        <v>1378</v>
      </c>
    </row>
    <row r="6" spans="1:4" ht="10.5" customHeight="1">
      <c r="A6" s="5" t="s">
        <v>6</v>
      </c>
      <c r="B6">
        <v>5497</v>
      </c>
      <c r="C6">
        <v>368</v>
      </c>
      <c r="D6">
        <v>5248</v>
      </c>
    </row>
    <row r="7" spans="1:4" ht="10.5" customHeight="1">
      <c r="A7" s="5" t="s">
        <v>7</v>
      </c>
      <c r="B7">
        <v>3206</v>
      </c>
      <c r="C7">
        <v>31</v>
      </c>
      <c r="D7">
        <v>690</v>
      </c>
    </row>
    <row r="8" spans="1:4" ht="10.5" customHeight="1">
      <c r="A8" s="5" t="s">
        <v>8</v>
      </c>
      <c r="B8">
        <v>4295</v>
      </c>
      <c r="C8">
        <v>95</v>
      </c>
      <c r="D8">
        <v>2056</v>
      </c>
    </row>
    <row r="9" spans="1:4" ht="10.5" customHeight="1">
      <c r="A9" s="5" t="s">
        <v>9</v>
      </c>
      <c r="B9">
        <v>14201</v>
      </c>
      <c r="C9">
        <v>464</v>
      </c>
      <c r="D9">
        <v>11300</v>
      </c>
    </row>
    <row r="10" spans="1:4" ht="10.5" customHeight="1">
      <c r="A10" s="5" t="s">
        <v>10</v>
      </c>
      <c r="B10">
        <v>6035</v>
      </c>
      <c r="C10">
        <v>258</v>
      </c>
      <c r="D10">
        <v>3107</v>
      </c>
    </row>
    <row r="11" spans="1:4" ht="10.5" customHeight="1">
      <c r="A11" s="5" t="s">
        <v>11</v>
      </c>
      <c r="B11">
        <v>3557</v>
      </c>
      <c r="C11">
        <v>98</v>
      </c>
      <c r="D11">
        <v>1283</v>
      </c>
    </row>
    <row r="12" spans="1:4" ht="10.5" customHeight="1">
      <c r="A12" s="5" t="s">
        <v>12</v>
      </c>
      <c r="B12">
        <v>5889</v>
      </c>
      <c r="C12">
        <v>286</v>
      </c>
      <c r="D12">
        <v>5004</v>
      </c>
    </row>
    <row r="13" spans="1:4" ht="10.5" customHeight="1">
      <c r="A13" s="5" t="s">
        <v>13</v>
      </c>
      <c r="B13">
        <v>3863</v>
      </c>
      <c r="C13">
        <v>38</v>
      </c>
      <c r="D13">
        <v>1192</v>
      </c>
    </row>
    <row r="14" spans="1:4" ht="10.5" customHeight="1">
      <c r="A14" s="5" t="s">
        <v>14</v>
      </c>
      <c r="B14">
        <v>4969</v>
      </c>
      <c r="C14">
        <v>112</v>
      </c>
      <c r="D14">
        <v>2926</v>
      </c>
    </row>
    <row r="15" spans="1:4" ht="10.5" customHeight="1">
      <c r="A15" s="5" t="s">
        <v>15</v>
      </c>
      <c r="B15">
        <v>1848</v>
      </c>
      <c r="C15">
        <v>55</v>
      </c>
      <c r="D15">
        <v>1436</v>
      </c>
    </row>
    <row r="16" spans="1:4" ht="10.5" customHeight="1">
      <c r="A16" s="5" t="s">
        <v>16</v>
      </c>
      <c r="B16">
        <v>1585</v>
      </c>
      <c r="C16">
        <v>85</v>
      </c>
      <c r="D16">
        <v>1254</v>
      </c>
    </row>
    <row r="17" spans="1:4" ht="10.5" customHeight="1">
      <c r="A17" s="5" t="s">
        <v>17</v>
      </c>
      <c r="B17">
        <v>6822</v>
      </c>
      <c r="C17">
        <v>194</v>
      </c>
      <c r="D17">
        <v>4376</v>
      </c>
    </row>
    <row r="18" spans="1:4" ht="10.5" customHeight="1">
      <c r="A18" s="5" t="s">
        <v>18</v>
      </c>
      <c r="B18">
        <v>11085</v>
      </c>
      <c r="C18">
        <v>255</v>
      </c>
      <c r="D18">
        <v>4148</v>
      </c>
    </row>
    <row r="19" spans="1:4" ht="10.5" customHeight="1">
      <c r="A19" s="5" t="s">
        <v>19</v>
      </c>
      <c r="B19">
        <v>3150</v>
      </c>
      <c r="C19">
        <v>76</v>
      </c>
      <c r="D19">
        <v>1236</v>
      </c>
    </row>
    <row r="20" spans="1:4" ht="10.5" customHeight="1">
      <c r="A20" s="5" t="s">
        <v>20</v>
      </c>
      <c r="B20">
        <v>2684</v>
      </c>
      <c r="C20">
        <v>72</v>
      </c>
      <c r="D20">
        <v>1187</v>
      </c>
    </row>
    <row r="21" spans="1:4" ht="10.5" customHeight="1">
      <c r="A21" s="5" t="s">
        <v>21</v>
      </c>
      <c r="B21">
        <v>7014</v>
      </c>
      <c r="C21">
        <v>234</v>
      </c>
      <c r="D21">
        <v>2552</v>
      </c>
    </row>
    <row r="22" spans="1:4" ht="10.5" customHeight="1">
      <c r="A22" s="5" t="s">
        <v>22</v>
      </c>
      <c r="B22">
        <v>2087</v>
      </c>
      <c r="C22">
        <v>57</v>
      </c>
      <c r="D22">
        <v>1005</v>
      </c>
    </row>
    <row r="23" spans="1:4" ht="10.5" customHeight="1">
      <c r="A23" s="5" t="s">
        <v>23</v>
      </c>
      <c r="B23">
        <v>9193</v>
      </c>
      <c r="C23">
        <v>386</v>
      </c>
      <c r="D23">
        <v>9969</v>
      </c>
    </row>
    <row r="24" spans="1:4" ht="10.5" customHeight="1">
      <c r="A24" s="5" t="s">
        <v>24</v>
      </c>
      <c r="B24">
        <v>5458</v>
      </c>
      <c r="C24">
        <v>238</v>
      </c>
      <c r="D24">
        <v>4909</v>
      </c>
    </row>
    <row r="25" spans="1:4" ht="10.5" customHeight="1">
      <c r="A25" s="5" t="s">
        <v>25</v>
      </c>
      <c r="B25">
        <v>12440</v>
      </c>
      <c r="C25">
        <v>151</v>
      </c>
      <c r="D25">
        <v>3425</v>
      </c>
    </row>
    <row r="26" spans="1:4" ht="10.5" customHeight="1">
      <c r="A26" s="5" t="s">
        <v>26</v>
      </c>
      <c r="B26">
        <v>9120</v>
      </c>
      <c r="C26">
        <v>257</v>
      </c>
      <c r="D26">
        <v>7455</v>
      </c>
    </row>
    <row r="27" spans="1:4" ht="10.5" customHeight="1">
      <c r="A27" s="5" t="s">
        <v>27</v>
      </c>
      <c r="B27">
        <v>7787</v>
      </c>
      <c r="C27">
        <v>255</v>
      </c>
      <c r="D27">
        <v>5178</v>
      </c>
    </row>
    <row r="28" spans="1:4" ht="10.5" customHeight="1">
      <c r="A28" s="5" t="s">
        <v>28</v>
      </c>
      <c r="B28">
        <v>4565</v>
      </c>
      <c r="C28">
        <v>139</v>
      </c>
      <c r="D28">
        <v>3126</v>
      </c>
    </row>
    <row r="29" spans="1:4" ht="10.5" customHeight="1">
      <c r="A29" s="5" t="s">
        <v>29</v>
      </c>
      <c r="B29">
        <v>20527</v>
      </c>
      <c r="C29">
        <v>506</v>
      </c>
      <c r="D29">
        <v>10554</v>
      </c>
    </row>
    <row r="30" spans="1:4" ht="10.5" customHeight="1">
      <c r="A30" s="5" t="s">
        <v>30</v>
      </c>
      <c r="B30">
        <v>4025</v>
      </c>
      <c r="C30">
        <v>110</v>
      </c>
      <c r="D30">
        <v>2473</v>
      </c>
    </row>
    <row r="31" spans="1:4" ht="10.5" customHeight="1">
      <c r="A31" s="5" t="s">
        <v>31</v>
      </c>
      <c r="B31">
        <v>5207</v>
      </c>
      <c r="C31">
        <v>187</v>
      </c>
      <c r="D31">
        <v>2678</v>
      </c>
    </row>
    <row r="32" spans="1:4" ht="10.5" customHeight="1">
      <c r="A32" s="5" t="s">
        <v>32</v>
      </c>
      <c r="B32">
        <v>3286</v>
      </c>
      <c r="C32">
        <v>126</v>
      </c>
      <c r="D32">
        <v>2373</v>
      </c>
    </row>
    <row r="33" spans="1:4" ht="10.5" customHeight="1">
      <c r="A33" s="5" t="s">
        <v>33</v>
      </c>
      <c r="B33">
        <v>3227</v>
      </c>
      <c r="C33">
        <v>13</v>
      </c>
      <c r="D33">
        <v>420</v>
      </c>
    </row>
    <row r="34" spans="1:4" ht="10.5" customHeight="1">
      <c r="A34" s="5" t="s">
        <v>34</v>
      </c>
      <c r="B34">
        <v>3811</v>
      </c>
      <c r="C34">
        <v>40</v>
      </c>
      <c r="D34">
        <v>864</v>
      </c>
    </row>
    <row r="35" spans="1:4" ht="10.5" customHeight="1">
      <c r="A35" s="5" t="s">
        <v>35</v>
      </c>
      <c r="B35">
        <v>2963</v>
      </c>
      <c r="C35">
        <v>38</v>
      </c>
      <c r="D35">
        <v>1021</v>
      </c>
    </row>
    <row r="36" spans="1:4" ht="10.5" customHeight="1">
      <c r="A36" s="5" t="s">
        <v>36</v>
      </c>
      <c r="B36">
        <v>15390</v>
      </c>
      <c r="C36">
        <v>332</v>
      </c>
      <c r="D36">
        <v>8988</v>
      </c>
    </row>
    <row r="37" spans="1:4" ht="10.5" customHeight="1">
      <c r="A37" s="5" t="s">
        <v>37</v>
      </c>
      <c r="B37">
        <v>7496</v>
      </c>
      <c r="C37">
        <v>197</v>
      </c>
      <c r="D37">
        <v>3305</v>
      </c>
    </row>
    <row r="38" spans="1:4" ht="10.5" customHeight="1">
      <c r="A38" s="5" t="s">
        <v>38</v>
      </c>
      <c r="B38">
        <v>134407</v>
      </c>
      <c r="C38">
        <v>3399</v>
      </c>
      <c r="D38">
        <v>106972</v>
      </c>
    </row>
    <row r="39" spans="1:4" ht="10.5" customHeight="1">
      <c r="A39" s="5" t="s">
        <v>39</v>
      </c>
      <c r="B39">
        <v>2567</v>
      </c>
      <c r="C39">
        <v>68</v>
      </c>
      <c r="D39">
        <v>1466</v>
      </c>
    </row>
    <row r="40" spans="1:4" ht="10.5" customHeight="1">
      <c r="A40" s="5" t="s">
        <v>40</v>
      </c>
      <c r="B40">
        <v>14059</v>
      </c>
      <c r="C40">
        <v>540</v>
      </c>
      <c r="D40">
        <v>6572</v>
      </c>
    </row>
    <row r="41" spans="1:4" ht="10.5" customHeight="1">
      <c r="A41" s="5" t="s">
        <v>41</v>
      </c>
      <c r="B41">
        <v>4295</v>
      </c>
      <c r="C41">
        <v>94</v>
      </c>
      <c r="D41">
        <v>1720</v>
      </c>
    </row>
    <row r="42" spans="1:4" ht="10.5" customHeight="1">
      <c r="A42" s="5" t="s">
        <v>42</v>
      </c>
      <c r="B42">
        <v>10120</v>
      </c>
      <c r="C42">
        <v>628</v>
      </c>
      <c r="D42">
        <v>10502</v>
      </c>
    </row>
    <row r="43" spans="1:4" ht="10.5" customHeight="1">
      <c r="A43" s="5" t="s">
        <v>43</v>
      </c>
      <c r="B43">
        <v>6315</v>
      </c>
      <c r="C43">
        <v>362</v>
      </c>
      <c r="D43">
        <v>4658</v>
      </c>
    </row>
    <row r="44" spans="1:4" ht="10.5" customHeight="1">
      <c r="A44" s="5" t="s">
        <v>44</v>
      </c>
      <c r="B44">
        <v>3273</v>
      </c>
      <c r="C44">
        <v>37</v>
      </c>
      <c r="D44">
        <v>738</v>
      </c>
    </row>
    <row r="45" spans="1:4" ht="10.5" customHeight="1">
      <c r="A45" s="6" t="s">
        <v>45</v>
      </c>
      <c r="B45">
        <v>6072</v>
      </c>
      <c r="C45">
        <v>66</v>
      </c>
      <c r="D45">
        <v>564</v>
      </c>
    </row>
    <row r="46" spans="1:4" ht="10.5" customHeight="1">
      <c r="A46" s="6" t="s">
        <v>46</v>
      </c>
      <c r="B46">
        <v>33896</v>
      </c>
      <c r="C46">
        <v>2300</v>
      </c>
      <c r="D46">
        <v>32788</v>
      </c>
    </row>
    <row r="47" spans="1:4" ht="10.5" customHeight="1">
      <c r="A47" s="6" t="s">
        <v>47</v>
      </c>
      <c r="B47">
        <v>53369</v>
      </c>
      <c r="C47">
        <v>79</v>
      </c>
      <c r="D47">
        <v>2080</v>
      </c>
    </row>
    <row r="48" spans="1:4" ht="10.5" customHeight="1">
      <c r="A48" s="6" t="s">
        <v>48</v>
      </c>
      <c r="B48">
        <v>5461</v>
      </c>
      <c r="C48">
        <v>145</v>
      </c>
      <c r="D48">
        <v>3699</v>
      </c>
    </row>
    <row r="49" spans="1:4" ht="10.5" customHeight="1">
      <c r="A49" s="6" t="s">
        <v>49</v>
      </c>
      <c r="B49">
        <v>8319</v>
      </c>
      <c r="C49">
        <v>408</v>
      </c>
      <c r="D49">
        <v>6598</v>
      </c>
    </row>
    <row r="50" spans="1:4" ht="10.5" customHeight="1">
      <c r="A50" s="6" t="s">
        <v>50</v>
      </c>
      <c r="B50">
        <v>57992</v>
      </c>
      <c r="C50">
        <v>1778</v>
      </c>
      <c r="D50">
        <v>49187</v>
      </c>
    </row>
    <row r="51" spans="1:4" ht="10.5" customHeight="1">
      <c r="A51" s="6" t="s">
        <v>51</v>
      </c>
      <c r="B51">
        <v>3395</v>
      </c>
      <c r="C51">
        <v>78</v>
      </c>
      <c r="D51">
        <v>2881</v>
      </c>
    </row>
    <row r="52" spans="1:4" ht="10.5" customHeight="1">
      <c r="A52" s="6" t="s">
        <v>52</v>
      </c>
      <c r="B52">
        <v>42305</v>
      </c>
      <c r="C52">
        <v>921</v>
      </c>
      <c r="D52">
        <v>21446</v>
      </c>
    </row>
    <row r="53" spans="1:4" ht="10.5" customHeight="1">
      <c r="A53" s="6" t="s">
        <v>53</v>
      </c>
      <c r="B53">
        <v>14403</v>
      </c>
      <c r="C53">
        <v>1592</v>
      </c>
      <c r="D53">
        <v>12951</v>
      </c>
    </row>
    <row r="54" spans="1:4" ht="10.5" customHeight="1">
      <c r="A54" s="6" t="s">
        <v>54</v>
      </c>
      <c r="B54">
        <v>4105</v>
      </c>
      <c r="C54">
        <v>47</v>
      </c>
      <c r="D54">
        <v>1002</v>
      </c>
    </row>
    <row r="55" spans="1:4" ht="10.5" customHeight="1">
      <c r="A55" s="6" t="s">
        <v>55</v>
      </c>
      <c r="B55">
        <v>3925</v>
      </c>
      <c r="C55">
        <v>98</v>
      </c>
      <c r="D55">
        <v>2149</v>
      </c>
    </row>
    <row r="56" spans="1:4" ht="10.5" customHeight="1">
      <c r="A56" s="6" t="s">
        <v>56</v>
      </c>
      <c r="B56">
        <v>5031</v>
      </c>
      <c r="C56">
        <v>148</v>
      </c>
      <c r="D56">
        <v>2788</v>
      </c>
    </row>
    <row r="57" spans="1:4" ht="10.5" customHeight="1">
      <c r="A57" s="6" t="s">
        <v>57</v>
      </c>
      <c r="B57">
        <v>2751</v>
      </c>
      <c r="C57">
        <v>133</v>
      </c>
      <c r="D57">
        <v>1912</v>
      </c>
    </row>
    <row r="58" spans="1:4" ht="10.5" customHeight="1">
      <c r="A58" s="6" t="s">
        <v>58</v>
      </c>
      <c r="B58">
        <v>6423</v>
      </c>
      <c r="C58">
        <v>291</v>
      </c>
      <c r="D58">
        <v>3203</v>
      </c>
    </row>
    <row r="59" spans="1:4" ht="10.5" customHeight="1">
      <c r="A59" s="6" t="s">
        <v>59</v>
      </c>
      <c r="B59">
        <v>12312</v>
      </c>
      <c r="C59">
        <v>508</v>
      </c>
      <c r="D59">
        <v>18895</v>
      </c>
    </row>
    <row r="60" spans="1:4" ht="10.5" customHeight="1">
      <c r="A60" s="6" t="s">
        <v>60</v>
      </c>
      <c r="B60">
        <v>6554</v>
      </c>
      <c r="C60">
        <v>252</v>
      </c>
      <c r="D60">
        <v>7277</v>
      </c>
    </row>
    <row r="61" spans="1:4" ht="10.5" customHeight="1">
      <c r="A61" s="6" t="s">
        <v>61</v>
      </c>
      <c r="B61">
        <v>4557</v>
      </c>
      <c r="C61">
        <v>83</v>
      </c>
      <c r="D61">
        <v>1109</v>
      </c>
    </row>
    <row r="62" spans="1:4" ht="10.5" customHeight="1">
      <c r="A62" s="6" t="s">
        <v>62</v>
      </c>
      <c r="B62">
        <v>9818</v>
      </c>
      <c r="C62">
        <v>379</v>
      </c>
      <c r="D62">
        <v>6482</v>
      </c>
    </row>
    <row r="63" spans="1:4" ht="10.5" customHeight="1">
      <c r="A63" s="6" t="s">
        <v>63</v>
      </c>
      <c r="B63">
        <v>6697</v>
      </c>
      <c r="C63">
        <v>273</v>
      </c>
      <c r="D63">
        <v>3558</v>
      </c>
    </row>
    <row r="64" spans="1:4" ht="10.5" customHeight="1">
      <c r="A64" s="6" t="s">
        <v>64</v>
      </c>
      <c r="B64">
        <v>25340</v>
      </c>
      <c r="C64">
        <v>810</v>
      </c>
      <c r="D64">
        <v>15687</v>
      </c>
    </row>
    <row r="65" spans="1:4" ht="10.5" customHeight="1">
      <c r="A65" s="6" t="s">
        <v>65</v>
      </c>
      <c r="B65">
        <v>11142</v>
      </c>
      <c r="C65">
        <v>248</v>
      </c>
      <c r="D65">
        <v>5952</v>
      </c>
    </row>
    <row r="66" spans="1:4" ht="10.5" customHeight="1">
      <c r="A66" s="6" t="s">
        <v>66</v>
      </c>
      <c r="B66">
        <v>4353</v>
      </c>
      <c r="C66">
        <v>91</v>
      </c>
      <c r="D66">
        <v>1934</v>
      </c>
    </row>
    <row r="67" spans="1:4" ht="10.5" customHeight="1">
      <c r="A67" s="6" t="s">
        <v>67</v>
      </c>
      <c r="B67">
        <v>3718</v>
      </c>
      <c r="C67">
        <v>12</v>
      </c>
      <c r="D67">
        <v>1045</v>
      </c>
    </row>
    <row r="68" spans="1:4" ht="10.5" customHeight="1">
      <c r="A68" s="6" t="s">
        <v>68</v>
      </c>
      <c r="B68">
        <v>3173</v>
      </c>
      <c r="C68">
        <v>161</v>
      </c>
      <c r="D68">
        <v>4831</v>
      </c>
    </row>
    <row r="69" spans="1:4" ht="10.5" customHeight="1">
      <c r="A69" s="1" t="s">
        <v>69</v>
      </c>
      <c r="B69" s="3">
        <v>690396</v>
      </c>
      <c r="C69" s="3">
        <v>22848</v>
      </c>
      <c r="D69" s="3">
        <v>484237</v>
      </c>
    </row>
    <row r="70" spans="1:4" ht="10.5" customHeight="1">
      <c r="A70" s="1" t="s">
        <v>70</v>
      </c>
      <c r="B70" s="3">
        <v>690396</v>
      </c>
      <c r="C70" s="3">
        <v>22848</v>
      </c>
      <c r="D70" s="3">
        <v>484237</v>
      </c>
    </row>
    <row r="71" ht="10.5" customHeight="1">
      <c r="A71" s="5"/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5"/>
    </row>
    <row r="79" ht="10.5" customHeight="1">
      <c r="A79" s="5"/>
    </row>
    <row r="80" ht="10.5" customHeight="1">
      <c r="A80" s="5"/>
    </row>
    <row r="81" ht="10.5" customHeight="1">
      <c r="A81" s="5"/>
    </row>
    <row r="82" ht="10.5" customHeight="1">
      <c r="A82" s="5"/>
    </row>
    <row r="83" ht="10.5" customHeight="1">
      <c r="A83" s="5"/>
    </row>
    <row r="84" ht="10.5" customHeight="1">
      <c r="A84" s="5"/>
    </row>
    <row r="85" ht="10.5" customHeight="1">
      <c r="A85" s="5"/>
    </row>
    <row r="86" ht="10.5" customHeight="1">
      <c r="A86" s="5"/>
    </row>
    <row r="87" ht="10.5" customHeight="1">
      <c r="A87" s="5"/>
    </row>
    <row r="88" ht="10.5" customHeight="1">
      <c r="A88" s="5"/>
    </row>
    <row r="89" ht="10.5" customHeight="1">
      <c r="A89" s="5"/>
    </row>
    <row r="90" ht="10.5" customHeight="1">
      <c r="A90" s="5"/>
    </row>
    <row r="91" ht="10.5" customHeight="1">
      <c r="A91" s="5"/>
    </row>
    <row r="92" ht="10.5" customHeight="1">
      <c r="A92" s="5"/>
    </row>
    <row r="93" ht="10.5" customHeight="1">
      <c r="A93" s="5"/>
    </row>
    <row r="94" ht="10.5" customHeight="1">
      <c r="A94" s="5"/>
    </row>
    <row r="95" ht="10.5" customHeight="1">
      <c r="A95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Election&amp;C&amp;"Arial,Bold"P.S.C. President
&amp;R&amp;"Arial,Bold"November  8, 1988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D85" sqref="D84:D85"/>
    </sheetView>
  </sheetViews>
  <sheetFormatPr defaultColWidth="9.140625" defaultRowHeight="10.5" customHeight="1"/>
  <cols>
    <col min="1" max="1" width="14.8515625" style="4" customWidth="1"/>
    <col min="2" max="2" width="14.00390625" style="0" customWidth="1"/>
    <col min="3" max="3" width="14.8515625" style="0" customWidth="1"/>
    <col min="5" max="5" width="15.28125" style="0" customWidth="1"/>
    <col min="6" max="6" width="17.7109375" style="0" customWidth="1"/>
  </cols>
  <sheetData>
    <row r="1" spans="2:6" ht="10.5" customHeight="1">
      <c r="B1" s="3" t="s">
        <v>80</v>
      </c>
      <c r="C1" s="3"/>
      <c r="D1" s="3"/>
      <c r="E1" s="3" t="s">
        <v>82</v>
      </c>
      <c r="F1" s="3"/>
    </row>
    <row r="2" spans="1:6" ht="10.5" customHeight="1">
      <c r="A2" s="7" t="s">
        <v>1</v>
      </c>
      <c r="B2" s="2" t="s">
        <v>90</v>
      </c>
      <c r="C2" s="2" t="s">
        <v>92</v>
      </c>
      <c r="D2" s="3"/>
      <c r="E2" s="2" t="s">
        <v>93</v>
      </c>
      <c r="F2" s="2" t="s">
        <v>91</v>
      </c>
    </row>
    <row r="3" spans="1:6" ht="10.5" customHeight="1">
      <c r="A3" s="5" t="s">
        <v>2</v>
      </c>
      <c r="B3">
        <v>2621</v>
      </c>
      <c r="C3">
        <v>3901</v>
      </c>
      <c r="E3">
        <v>1617</v>
      </c>
      <c r="F3">
        <v>3642</v>
      </c>
    </row>
    <row r="4" spans="1:6" ht="10.5" customHeight="1">
      <c r="A4" s="5" t="s">
        <v>3</v>
      </c>
      <c r="B4">
        <v>4238</v>
      </c>
      <c r="C4">
        <v>2156</v>
      </c>
      <c r="E4">
        <v>2024</v>
      </c>
      <c r="F4">
        <v>3254</v>
      </c>
    </row>
    <row r="5" spans="1:6" ht="10.5" customHeight="1">
      <c r="A5" s="5" t="s">
        <v>4</v>
      </c>
      <c r="B5">
        <v>2625</v>
      </c>
      <c r="C5">
        <v>1836</v>
      </c>
      <c r="E5">
        <v>955</v>
      </c>
      <c r="F5">
        <v>2367</v>
      </c>
    </row>
    <row r="6" spans="1:6" ht="10.5" customHeight="1">
      <c r="A6" s="5" t="s">
        <v>5</v>
      </c>
      <c r="B6">
        <v>2470</v>
      </c>
      <c r="C6">
        <v>1097</v>
      </c>
      <c r="E6">
        <v>850</v>
      </c>
      <c r="F6">
        <v>2515</v>
      </c>
    </row>
    <row r="7" spans="1:6" ht="10.5" customHeight="1">
      <c r="A7" s="5" t="s">
        <v>6</v>
      </c>
      <c r="B7">
        <v>2567</v>
      </c>
      <c r="C7">
        <v>1926</v>
      </c>
      <c r="E7">
        <v>1450</v>
      </c>
      <c r="F7">
        <v>2754</v>
      </c>
    </row>
    <row r="8" spans="1:6" ht="10.5" customHeight="1">
      <c r="A8" s="5" t="s">
        <v>7</v>
      </c>
      <c r="B8">
        <v>1332</v>
      </c>
      <c r="C8">
        <v>1532</v>
      </c>
      <c r="E8">
        <v>545</v>
      </c>
      <c r="F8">
        <v>1638</v>
      </c>
    </row>
    <row r="9" spans="1:6" ht="10.5" customHeight="1">
      <c r="A9" s="5" t="s">
        <v>8</v>
      </c>
      <c r="B9">
        <v>2557</v>
      </c>
      <c r="C9">
        <v>2411</v>
      </c>
      <c r="E9">
        <v>960</v>
      </c>
      <c r="F9">
        <v>2659</v>
      </c>
    </row>
    <row r="10" spans="1:6" ht="10.5" customHeight="1">
      <c r="A10" s="5" t="s">
        <v>9</v>
      </c>
      <c r="B10">
        <v>6569</v>
      </c>
      <c r="C10">
        <v>7080</v>
      </c>
      <c r="E10">
        <v>3562</v>
      </c>
      <c r="F10">
        <v>8174</v>
      </c>
    </row>
    <row r="11" spans="1:6" ht="10.5" customHeight="1">
      <c r="A11" s="5" t="s">
        <v>10</v>
      </c>
      <c r="B11">
        <v>4283</v>
      </c>
      <c r="C11">
        <v>2166</v>
      </c>
      <c r="E11">
        <v>1321</v>
      </c>
      <c r="F11">
        <v>3753</v>
      </c>
    </row>
    <row r="12" spans="1:6" ht="10.5" customHeight="1">
      <c r="A12" s="5" t="s">
        <v>11</v>
      </c>
      <c r="B12">
        <v>2500</v>
      </c>
      <c r="C12">
        <v>1476</v>
      </c>
      <c r="E12">
        <v>1258</v>
      </c>
      <c r="F12">
        <v>2059</v>
      </c>
    </row>
    <row r="13" spans="1:6" ht="10.5" customHeight="1">
      <c r="A13" s="5" t="s">
        <v>12</v>
      </c>
      <c r="B13">
        <v>4037</v>
      </c>
      <c r="C13">
        <v>2984</v>
      </c>
      <c r="E13">
        <v>1498</v>
      </c>
      <c r="F13">
        <v>4816</v>
      </c>
    </row>
    <row r="14" spans="1:6" ht="10.5" customHeight="1">
      <c r="A14" s="5" t="s">
        <v>13</v>
      </c>
      <c r="B14">
        <v>3133</v>
      </c>
      <c r="C14">
        <v>1414</v>
      </c>
      <c r="E14">
        <v>1036</v>
      </c>
      <c r="F14">
        <v>2646</v>
      </c>
    </row>
    <row r="15" spans="1:6" ht="10.5" customHeight="1">
      <c r="A15" s="5" t="s">
        <v>14</v>
      </c>
      <c r="B15">
        <v>3721</v>
      </c>
      <c r="C15">
        <v>1528</v>
      </c>
      <c r="E15">
        <v>1027</v>
      </c>
      <c r="F15">
        <v>2923</v>
      </c>
    </row>
    <row r="16" spans="1:6" ht="10.5" customHeight="1">
      <c r="A16" s="5" t="s">
        <v>15</v>
      </c>
      <c r="B16">
        <v>1381</v>
      </c>
      <c r="C16">
        <v>923</v>
      </c>
      <c r="E16">
        <v>742</v>
      </c>
      <c r="F16">
        <v>1084</v>
      </c>
    </row>
    <row r="17" spans="1:6" ht="10.5" customHeight="1">
      <c r="A17" s="5" t="s">
        <v>16</v>
      </c>
      <c r="B17">
        <v>1840</v>
      </c>
      <c r="C17">
        <v>1583</v>
      </c>
      <c r="E17">
        <v>1039</v>
      </c>
      <c r="F17">
        <v>1974</v>
      </c>
    </row>
    <row r="18" spans="1:6" ht="10.5" customHeight="1">
      <c r="A18" s="5" t="s">
        <v>17</v>
      </c>
      <c r="B18">
        <v>3622</v>
      </c>
      <c r="C18">
        <v>3220</v>
      </c>
      <c r="E18">
        <v>1554</v>
      </c>
      <c r="F18">
        <v>3914</v>
      </c>
    </row>
    <row r="19" spans="1:6" ht="10.5" customHeight="1">
      <c r="A19" s="5" t="s">
        <v>18</v>
      </c>
      <c r="B19">
        <v>5036</v>
      </c>
      <c r="C19">
        <v>2455</v>
      </c>
      <c r="E19">
        <v>1640</v>
      </c>
      <c r="F19">
        <v>4644</v>
      </c>
    </row>
    <row r="20" spans="1:6" ht="10.5" customHeight="1">
      <c r="A20" s="5" t="s">
        <v>19</v>
      </c>
      <c r="B20">
        <v>2132</v>
      </c>
      <c r="C20">
        <v>1051</v>
      </c>
      <c r="E20">
        <v>574</v>
      </c>
      <c r="F20">
        <v>1606</v>
      </c>
    </row>
    <row r="21" spans="1:6" ht="10.5" customHeight="1">
      <c r="A21" s="5" t="s">
        <v>20</v>
      </c>
      <c r="B21">
        <v>1609</v>
      </c>
      <c r="C21">
        <v>1090</v>
      </c>
      <c r="E21">
        <v>606</v>
      </c>
      <c r="F21">
        <v>1832</v>
      </c>
    </row>
    <row r="22" spans="1:6" ht="10.5" customHeight="1">
      <c r="A22" s="5" t="s">
        <v>21</v>
      </c>
      <c r="B22">
        <v>3829</v>
      </c>
      <c r="C22">
        <v>2834</v>
      </c>
      <c r="E22">
        <v>1728</v>
      </c>
      <c r="F22">
        <v>3019</v>
      </c>
    </row>
    <row r="23" spans="1:6" ht="10.5" customHeight="1">
      <c r="A23" s="5" t="s">
        <v>22</v>
      </c>
      <c r="B23">
        <v>1887</v>
      </c>
      <c r="C23">
        <v>1804</v>
      </c>
      <c r="E23">
        <v>859</v>
      </c>
      <c r="F23">
        <v>1561</v>
      </c>
    </row>
    <row r="24" spans="1:6" ht="10.5" customHeight="1">
      <c r="A24" s="5" t="s">
        <v>23</v>
      </c>
      <c r="B24">
        <v>6251</v>
      </c>
      <c r="C24">
        <v>2813</v>
      </c>
      <c r="E24">
        <v>2760</v>
      </c>
      <c r="F24">
        <v>4288</v>
      </c>
    </row>
    <row r="25" spans="1:6" ht="10.5" customHeight="1">
      <c r="A25" s="5" t="s">
        <v>24</v>
      </c>
      <c r="B25">
        <v>3310</v>
      </c>
      <c r="C25">
        <v>1997</v>
      </c>
      <c r="E25">
        <v>1508</v>
      </c>
      <c r="F25">
        <v>2275</v>
      </c>
    </row>
    <row r="26" spans="1:6" ht="10.5" customHeight="1">
      <c r="A26" s="5" t="s">
        <v>25</v>
      </c>
      <c r="B26">
        <v>3419</v>
      </c>
      <c r="C26">
        <v>4752</v>
      </c>
      <c r="E26">
        <v>1446</v>
      </c>
      <c r="F26">
        <v>5014</v>
      </c>
    </row>
    <row r="27" spans="1:6" ht="10.5" customHeight="1">
      <c r="A27" s="5" t="s">
        <v>26</v>
      </c>
      <c r="B27">
        <v>4197</v>
      </c>
      <c r="C27">
        <v>3616</v>
      </c>
      <c r="E27">
        <v>2068</v>
      </c>
      <c r="F27">
        <v>5331</v>
      </c>
    </row>
    <row r="28" spans="1:6" ht="10.5" customHeight="1">
      <c r="A28" s="5" t="s">
        <v>27</v>
      </c>
      <c r="B28">
        <v>2633</v>
      </c>
      <c r="C28">
        <v>4214</v>
      </c>
      <c r="E28">
        <v>1571</v>
      </c>
      <c r="F28">
        <v>3903</v>
      </c>
    </row>
    <row r="29" spans="1:6" ht="10.5" customHeight="1">
      <c r="A29" s="5" t="s">
        <v>28</v>
      </c>
      <c r="B29">
        <v>3150</v>
      </c>
      <c r="C29">
        <v>1478</v>
      </c>
      <c r="E29">
        <v>1185</v>
      </c>
      <c r="F29">
        <v>2341</v>
      </c>
    </row>
    <row r="30" spans="1:6" ht="10.5" customHeight="1">
      <c r="A30" s="5" t="s">
        <v>29</v>
      </c>
      <c r="B30">
        <v>5121</v>
      </c>
      <c r="C30">
        <v>11136</v>
      </c>
      <c r="E30">
        <v>3598</v>
      </c>
      <c r="F30">
        <v>9370</v>
      </c>
    </row>
    <row r="31" spans="1:6" ht="10.5" customHeight="1">
      <c r="A31" s="5" t="s">
        <v>30</v>
      </c>
      <c r="B31">
        <v>3430</v>
      </c>
      <c r="C31">
        <v>1817</v>
      </c>
      <c r="E31">
        <v>1372</v>
      </c>
      <c r="F31">
        <v>3317</v>
      </c>
    </row>
    <row r="32" spans="1:6" ht="10.5" customHeight="1">
      <c r="A32" s="5" t="s">
        <v>31</v>
      </c>
      <c r="B32">
        <v>3780</v>
      </c>
      <c r="C32">
        <v>1945</v>
      </c>
      <c r="E32">
        <v>1192</v>
      </c>
      <c r="F32">
        <v>3673</v>
      </c>
    </row>
    <row r="33" spans="1:6" ht="10.5" customHeight="1">
      <c r="A33" s="5" t="s">
        <v>32</v>
      </c>
      <c r="B33">
        <v>2905</v>
      </c>
      <c r="C33">
        <v>912</v>
      </c>
      <c r="E33">
        <v>1031</v>
      </c>
      <c r="F33">
        <v>1433</v>
      </c>
    </row>
    <row r="34" spans="1:6" ht="10.5" customHeight="1">
      <c r="A34" s="5" t="s">
        <v>33</v>
      </c>
      <c r="B34">
        <v>1636</v>
      </c>
      <c r="C34">
        <v>2270</v>
      </c>
      <c r="E34">
        <v>811</v>
      </c>
      <c r="F34">
        <v>2679</v>
      </c>
    </row>
    <row r="35" spans="1:6" ht="10.5" customHeight="1">
      <c r="A35" s="5" t="s">
        <v>34</v>
      </c>
      <c r="B35">
        <v>2480</v>
      </c>
      <c r="C35">
        <v>1055</v>
      </c>
      <c r="E35">
        <v>632</v>
      </c>
      <c r="F35">
        <v>2166</v>
      </c>
    </row>
    <row r="36" spans="1:6" ht="10.5" customHeight="1">
      <c r="A36" s="5" t="s">
        <v>35</v>
      </c>
      <c r="B36">
        <v>2859</v>
      </c>
      <c r="C36">
        <v>1169</v>
      </c>
      <c r="E36">
        <v>954</v>
      </c>
      <c r="F36">
        <v>2021</v>
      </c>
    </row>
    <row r="37" spans="1:6" ht="10.5" customHeight="1">
      <c r="A37" s="5" t="s">
        <v>36</v>
      </c>
      <c r="B37">
        <v>8121</v>
      </c>
      <c r="C37">
        <v>3293</v>
      </c>
      <c r="E37">
        <v>2843</v>
      </c>
      <c r="F37">
        <v>6286</v>
      </c>
    </row>
    <row r="38" spans="1:6" ht="10.5" customHeight="1">
      <c r="A38" s="5" t="s">
        <v>37</v>
      </c>
      <c r="B38">
        <v>4105</v>
      </c>
      <c r="C38">
        <v>2235</v>
      </c>
      <c r="E38">
        <v>1936</v>
      </c>
      <c r="F38">
        <v>2543</v>
      </c>
    </row>
    <row r="39" spans="1:6" ht="10.5" customHeight="1">
      <c r="A39" s="5" t="s">
        <v>38</v>
      </c>
      <c r="B39">
        <v>39233</v>
      </c>
      <c r="C39">
        <v>45526</v>
      </c>
      <c r="E39">
        <v>19196</v>
      </c>
      <c r="F39">
        <v>61502</v>
      </c>
    </row>
    <row r="40" spans="1:6" ht="10.5" customHeight="1">
      <c r="A40" s="5" t="s">
        <v>39</v>
      </c>
      <c r="B40">
        <v>2919</v>
      </c>
      <c r="C40">
        <v>1521</v>
      </c>
      <c r="E40">
        <v>1144</v>
      </c>
      <c r="F40">
        <v>2633</v>
      </c>
    </row>
    <row r="41" spans="1:6" ht="10.5" customHeight="1">
      <c r="A41" s="5" t="s">
        <v>40</v>
      </c>
      <c r="B41">
        <v>7747</v>
      </c>
      <c r="C41">
        <v>4534</v>
      </c>
      <c r="E41">
        <v>3173</v>
      </c>
      <c r="F41">
        <v>7374</v>
      </c>
    </row>
    <row r="42" spans="1:6" ht="10.5" customHeight="1">
      <c r="A42" s="5" t="s">
        <v>41</v>
      </c>
      <c r="B42">
        <v>4031</v>
      </c>
      <c r="C42">
        <v>1621</v>
      </c>
      <c r="E42">
        <v>1089</v>
      </c>
      <c r="F42">
        <v>3908</v>
      </c>
    </row>
    <row r="43" spans="1:6" ht="10.5" customHeight="1">
      <c r="A43" s="5" t="s">
        <v>42</v>
      </c>
      <c r="B43">
        <v>4060</v>
      </c>
      <c r="C43">
        <v>4184</v>
      </c>
      <c r="E43">
        <v>1762</v>
      </c>
      <c r="F43">
        <v>4533</v>
      </c>
    </row>
    <row r="44" spans="1:6" ht="10.5" customHeight="1">
      <c r="A44" s="5" t="s">
        <v>43</v>
      </c>
      <c r="B44">
        <v>7419</v>
      </c>
      <c r="C44">
        <v>2990</v>
      </c>
      <c r="E44">
        <v>2382</v>
      </c>
      <c r="F44">
        <v>6584</v>
      </c>
    </row>
    <row r="45" spans="1:6" ht="10.5" customHeight="1">
      <c r="A45" s="5" t="s">
        <v>44</v>
      </c>
      <c r="B45">
        <v>1305</v>
      </c>
      <c r="C45">
        <v>1169</v>
      </c>
      <c r="E45">
        <v>437</v>
      </c>
      <c r="F45">
        <v>1419</v>
      </c>
    </row>
    <row r="46" spans="1:6" ht="10.5" customHeight="1">
      <c r="A46" s="6" t="s">
        <v>45</v>
      </c>
      <c r="B46">
        <v>3902</v>
      </c>
      <c r="C46">
        <v>1956</v>
      </c>
      <c r="E46">
        <v>1101</v>
      </c>
      <c r="F46">
        <v>3932</v>
      </c>
    </row>
    <row r="47" spans="1:6" ht="10.5" customHeight="1">
      <c r="A47" s="6" t="s">
        <v>46</v>
      </c>
      <c r="B47">
        <v>17480</v>
      </c>
      <c r="C47">
        <v>9504</v>
      </c>
      <c r="E47">
        <v>7123</v>
      </c>
      <c r="F47">
        <v>16164</v>
      </c>
    </row>
    <row r="48" spans="1:6" ht="10.5" customHeight="1">
      <c r="A48" s="6" t="s">
        <v>47</v>
      </c>
      <c r="B48">
        <v>4066</v>
      </c>
      <c r="C48">
        <v>1750</v>
      </c>
      <c r="E48">
        <v>975</v>
      </c>
      <c r="F48">
        <v>3609</v>
      </c>
    </row>
    <row r="49" spans="1:6" ht="10.5" customHeight="1">
      <c r="A49" s="6" t="s">
        <v>48</v>
      </c>
      <c r="B49">
        <v>5826</v>
      </c>
      <c r="C49">
        <v>2567</v>
      </c>
      <c r="E49">
        <v>2471</v>
      </c>
      <c r="F49">
        <v>4844</v>
      </c>
    </row>
    <row r="50" spans="1:6" ht="10.5" customHeight="1">
      <c r="A50" s="6" t="s">
        <v>49</v>
      </c>
      <c r="B50">
        <v>5999</v>
      </c>
      <c r="C50">
        <v>4208</v>
      </c>
      <c r="E50">
        <v>2491</v>
      </c>
      <c r="F50">
        <v>6231</v>
      </c>
    </row>
    <row r="51" spans="1:6" ht="10.5" customHeight="1">
      <c r="A51" s="6" t="s">
        <v>50</v>
      </c>
      <c r="B51">
        <v>26055</v>
      </c>
      <c r="C51">
        <v>12705</v>
      </c>
      <c r="E51">
        <v>13350</v>
      </c>
      <c r="F51">
        <v>20133</v>
      </c>
    </row>
    <row r="52" spans="1:6" ht="10.5" customHeight="1">
      <c r="A52" s="6" t="s">
        <v>51</v>
      </c>
      <c r="B52">
        <v>11162</v>
      </c>
      <c r="C52">
        <v>19417</v>
      </c>
      <c r="E52">
        <v>7196</v>
      </c>
      <c r="F52">
        <v>18871</v>
      </c>
    </row>
    <row r="53" spans="1:6" ht="10.5" customHeight="1">
      <c r="A53" s="6" t="s">
        <v>52</v>
      </c>
      <c r="B53">
        <v>3044</v>
      </c>
      <c r="C53">
        <v>1186</v>
      </c>
      <c r="E53">
        <v>1031</v>
      </c>
      <c r="F53">
        <v>1868</v>
      </c>
    </row>
    <row r="54" spans="1:6" ht="10.5" customHeight="1">
      <c r="A54" s="6" t="s">
        <v>53</v>
      </c>
      <c r="B54">
        <v>9759</v>
      </c>
      <c r="C54">
        <v>5416</v>
      </c>
      <c r="E54">
        <v>3663</v>
      </c>
      <c r="F54">
        <v>10788</v>
      </c>
    </row>
    <row r="55" spans="1:6" ht="10.5" customHeight="1">
      <c r="A55" s="6" t="s">
        <v>54</v>
      </c>
      <c r="B55">
        <v>1743</v>
      </c>
      <c r="C55">
        <v>1934</v>
      </c>
      <c r="E55">
        <v>590</v>
      </c>
      <c r="F55">
        <v>2679</v>
      </c>
    </row>
    <row r="56" spans="1:6" ht="10.5" customHeight="1">
      <c r="A56" s="6" t="s">
        <v>55</v>
      </c>
      <c r="B56">
        <v>4013</v>
      </c>
      <c r="C56">
        <v>2074</v>
      </c>
      <c r="E56">
        <v>1511</v>
      </c>
      <c r="F56">
        <v>3882</v>
      </c>
    </row>
    <row r="57" spans="1:6" ht="10.5" customHeight="1">
      <c r="A57" s="6" t="s">
        <v>56</v>
      </c>
      <c r="B57">
        <v>2643</v>
      </c>
      <c r="C57">
        <v>3187</v>
      </c>
      <c r="E57">
        <v>1384</v>
      </c>
      <c r="F57">
        <v>2831</v>
      </c>
    </row>
    <row r="58" spans="1:6" ht="10.5" customHeight="1">
      <c r="A58" s="6" t="s">
        <v>57</v>
      </c>
      <c r="B58">
        <v>2106</v>
      </c>
      <c r="C58">
        <v>1115</v>
      </c>
      <c r="E58">
        <v>953</v>
      </c>
      <c r="F58">
        <v>1713</v>
      </c>
    </row>
    <row r="59" spans="1:6" ht="10.5" customHeight="1">
      <c r="A59" s="6" t="s">
        <v>58</v>
      </c>
      <c r="B59">
        <v>1694</v>
      </c>
      <c r="C59">
        <v>737</v>
      </c>
      <c r="E59">
        <v>559</v>
      </c>
      <c r="F59">
        <v>1471</v>
      </c>
    </row>
    <row r="60" spans="1:6" ht="10.5" customHeight="1">
      <c r="A60" s="6" t="s">
        <v>59</v>
      </c>
      <c r="B60">
        <v>2817</v>
      </c>
      <c r="C60">
        <v>1699</v>
      </c>
      <c r="E60">
        <v>1425</v>
      </c>
      <c r="F60">
        <v>2821</v>
      </c>
    </row>
    <row r="61" spans="1:6" ht="10.5" customHeight="1">
      <c r="A61" s="6" t="s">
        <v>60</v>
      </c>
      <c r="B61">
        <v>4003</v>
      </c>
      <c r="C61">
        <v>3140</v>
      </c>
      <c r="E61">
        <v>1756</v>
      </c>
      <c r="F61">
        <v>4731</v>
      </c>
    </row>
    <row r="62" spans="1:6" ht="10.5" customHeight="1">
      <c r="A62" s="6" t="s">
        <v>61</v>
      </c>
      <c r="B62">
        <v>2035</v>
      </c>
      <c r="C62">
        <v>2601</v>
      </c>
      <c r="E62">
        <v>707</v>
      </c>
      <c r="F62">
        <v>3444</v>
      </c>
    </row>
    <row r="63" spans="1:6" ht="10.5" customHeight="1">
      <c r="A63" s="6" t="s">
        <v>62</v>
      </c>
      <c r="B63">
        <v>4900</v>
      </c>
      <c r="C63">
        <v>3033</v>
      </c>
      <c r="E63">
        <v>2268</v>
      </c>
      <c r="F63">
        <v>4430</v>
      </c>
    </row>
    <row r="64" spans="1:6" ht="10.5" customHeight="1">
      <c r="A64" s="6" t="s">
        <v>63</v>
      </c>
      <c r="B64">
        <v>4462</v>
      </c>
      <c r="C64">
        <v>4272</v>
      </c>
      <c r="E64">
        <v>1672</v>
      </c>
      <c r="F64">
        <v>5422</v>
      </c>
    </row>
    <row r="65" spans="1:6" ht="10.5" customHeight="1">
      <c r="A65" s="6" t="s">
        <v>64</v>
      </c>
      <c r="B65">
        <v>11631</v>
      </c>
      <c r="C65">
        <v>8026</v>
      </c>
      <c r="E65">
        <v>5024</v>
      </c>
      <c r="F65">
        <v>11626</v>
      </c>
    </row>
    <row r="66" spans="1:6" ht="10.5" customHeight="1">
      <c r="A66" s="6" t="s">
        <v>65</v>
      </c>
      <c r="B66">
        <v>7250</v>
      </c>
      <c r="C66">
        <v>4296</v>
      </c>
      <c r="E66">
        <v>3641</v>
      </c>
      <c r="F66">
        <v>5803</v>
      </c>
    </row>
    <row r="67" spans="1:6" ht="10.5" customHeight="1">
      <c r="A67" s="6" t="s">
        <v>66</v>
      </c>
      <c r="B67">
        <v>4061</v>
      </c>
      <c r="C67">
        <v>1904</v>
      </c>
      <c r="E67">
        <v>1415</v>
      </c>
      <c r="F67">
        <v>3873</v>
      </c>
    </row>
    <row r="68" spans="1:6" ht="10.5" customHeight="1">
      <c r="A68" s="6" t="s">
        <v>67</v>
      </c>
      <c r="B68">
        <v>2211</v>
      </c>
      <c r="C68">
        <v>2400</v>
      </c>
      <c r="E68">
        <v>869</v>
      </c>
      <c r="F68">
        <v>3167</v>
      </c>
    </row>
    <row r="69" spans="1:6" ht="10.5" customHeight="1">
      <c r="A69" s="6" t="s">
        <v>68</v>
      </c>
      <c r="B69">
        <v>1337</v>
      </c>
      <c r="C69">
        <v>683</v>
      </c>
      <c r="E69">
        <v>662</v>
      </c>
      <c r="F69">
        <v>1056</v>
      </c>
    </row>
    <row r="70" spans="1:6" ht="10.5" customHeight="1">
      <c r="A70" s="1" t="s">
        <v>69</v>
      </c>
      <c r="B70" s="3">
        <f>SUM(B2:B69)</f>
        <v>332299</v>
      </c>
      <c r="C70" s="3">
        <f>SUM(C2:C69)</f>
        <v>252524</v>
      </c>
      <c r="D70" s="3" t="s">
        <v>0</v>
      </c>
      <c r="E70" s="3">
        <f>SUM(E2:E69)</f>
        <v>144772</v>
      </c>
      <c r="F70" s="3">
        <f>SUM(F2:F69)</f>
        <v>352816</v>
      </c>
    </row>
    <row r="71" spans="1:6" ht="10.5" customHeight="1">
      <c r="A71" s="1" t="s">
        <v>70</v>
      </c>
      <c r="B71" s="3">
        <v>332299</v>
      </c>
      <c r="C71" s="3">
        <v>252524</v>
      </c>
      <c r="D71" s="3"/>
      <c r="E71" s="3">
        <v>144772</v>
      </c>
      <c r="F71" s="3">
        <v>352816</v>
      </c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5"/>
    </row>
    <row r="79" ht="10.5" customHeight="1">
      <c r="A79" s="5"/>
    </row>
    <row r="80" ht="10.5" customHeight="1">
      <c r="A80" s="5"/>
    </row>
    <row r="81" ht="10.5" customHeight="1">
      <c r="A81" s="5"/>
    </row>
    <row r="82" ht="10.5" customHeight="1">
      <c r="A82" s="5"/>
    </row>
    <row r="83" ht="10.5" customHeight="1">
      <c r="A83" s="5"/>
    </row>
    <row r="84" ht="10.5" customHeight="1">
      <c r="A84" s="5"/>
    </row>
    <row r="85" ht="10.5" customHeight="1">
      <c r="A85" s="5"/>
    </row>
    <row r="86" ht="10.5" customHeight="1">
      <c r="A86" s="5"/>
    </row>
    <row r="87" ht="10.5" customHeight="1">
      <c r="A87" s="5"/>
    </row>
    <row r="88" ht="10.5" customHeight="1">
      <c r="A88" s="5"/>
    </row>
    <row r="89" ht="10.5" customHeight="1">
      <c r="A89" s="5"/>
    </row>
    <row r="90" ht="10.5" customHeight="1">
      <c r="A90" s="5"/>
    </row>
    <row r="91" ht="10.5" customHeight="1">
      <c r="A91" s="5"/>
    </row>
    <row r="92" ht="10.5" customHeight="1">
      <c r="A92" s="5"/>
    </row>
    <row r="93" ht="10.5" customHeight="1">
      <c r="A93" s="5"/>
    </row>
    <row r="94" ht="10.5" customHeight="1">
      <c r="A94" s="5"/>
    </row>
    <row r="95" ht="10.5" customHeight="1">
      <c r="A95" s="5"/>
    </row>
    <row r="96" ht="10.5" customHeight="1">
      <c r="A96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Primary&amp;C&amp;"Arial,Bold"Public Service Commission
&amp;R&amp;"Arial,Bold"June 5, 1990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H9" sqref="H9"/>
    </sheetView>
  </sheetViews>
  <sheetFormatPr defaultColWidth="9.140625" defaultRowHeight="10.5" customHeight="1"/>
  <cols>
    <col min="1" max="1" width="14.8515625" style="4" customWidth="1"/>
    <col min="2" max="2" width="13.421875" style="0" customWidth="1"/>
    <col min="3" max="3" width="11.7109375" style="0" customWidth="1"/>
    <col min="4" max="5" width="13.28125" style="0" customWidth="1"/>
  </cols>
  <sheetData>
    <row r="1" spans="2:5" ht="10.5" customHeight="1">
      <c r="B1" s="2" t="s">
        <v>80</v>
      </c>
      <c r="C1" s="2"/>
      <c r="D1" s="2"/>
      <c r="E1" s="2"/>
    </row>
    <row r="2" spans="1:5" ht="10.5" customHeight="1">
      <c r="A2" s="7" t="s">
        <v>1</v>
      </c>
      <c r="B2" s="2" t="s">
        <v>94</v>
      </c>
      <c r="C2" s="2" t="s">
        <v>95</v>
      </c>
      <c r="D2" s="2" t="s">
        <v>96</v>
      </c>
      <c r="E2" s="2" t="s">
        <v>97</v>
      </c>
    </row>
    <row r="3" spans="1:5" ht="10.5" customHeight="1">
      <c r="A3" s="5" t="s">
        <v>2</v>
      </c>
      <c r="B3">
        <v>39</v>
      </c>
      <c r="C3">
        <v>68</v>
      </c>
      <c r="D3">
        <v>123</v>
      </c>
      <c r="E3">
        <v>26</v>
      </c>
    </row>
    <row r="4" spans="1:5" ht="10.5" customHeight="1">
      <c r="A4" s="5" t="s">
        <v>3</v>
      </c>
      <c r="B4">
        <v>1379</v>
      </c>
      <c r="C4">
        <v>1352</v>
      </c>
      <c r="D4">
        <v>2149</v>
      </c>
      <c r="E4">
        <v>494</v>
      </c>
    </row>
    <row r="5" spans="1:5" ht="10.5" customHeight="1">
      <c r="A5" s="5" t="s">
        <v>4</v>
      </c>
      <c r="B5">
        <v>8</v>
      </c>
      <c r="C5">
        <v>5</v>
      </c>
      <c r="D5">
        <v>32</v>
      </c>
      <c r="E5">
        <v>5</v>
      </c>
    </row>
    <row r="6" spans="1:5" ht="10.5" customHeight="1">
      <c r="A6" s="5" t="s">
        <v>5</v>
      </c>
      <c r="B6">
        <v>76</v>
      </c>
      <c r="C6">
        <v>96</v>
      </c>
      <c r="D6">
        <v>120</v>
      </c>
      <c r="E6">
        <v>51</v>
      </c>
    </row>
    <row r="7" spans="1:5" ht="10.5" customHeight="1">
      <c r="A7" s="5" t="s">
        <v>6</v>
      </c>
      <c r="B7">
        <v>349</v>
      </c>
      <c r="C7">
        <v>274</v>
      </c>
      <c r="D7">
        <v>715</v>
      </c>
      <c r="E7">
        <v>228</v>
      </c>
    </row>
    <row r="8" spans="1:5" ht="10.5" customHeight="1">
      <c r="A8" s="5" t="s">
        <v>7</v>
      </c>
      <c r="B8">
        <v>1</v>
      </c>
      <c r="C8">
        <v>3</v>
      </c>
      <c r="D8">
        <v>0</v>
      </c>
      <c r="E8">
        <v>0</v>
      </c>
    </row>
    <row r="9" spans="1:5" ht="10.5" customHeight="1">
      <c r="A9" s="5" t="s">
        <v>8</v>
      </c>
      <c r="B9">
        <v>18</v>
      </c>
      <c r="C9">
        <v>12</v>
      </c>
      <c r="D9">
        <v>33</v>
      </c>
      <c r="E9">
        <v>11</v>
      </c>
    </row>
    <row r="10" spans="1:5" ht="10.5" customHeight="1">
      <c r="A10" s="5" t="s">
        <v>9</v>
      </c>
      <c r="B10">
        <v>142</v>
      </c>
      <c r="C10">
        <v>301</v>
      </c>
      <c r="D10">
        <v>240</v>
      </c>
      <c r="E10">
        <v>118</v>
      </c>
    </row>
    <row r="11" spans="1:5" ht="10.5" customHeight="1">
      <c r="A11" s="5" t="s">
        <v>10</v>
      </c>
      <c r="B11">
        <v>13</v>
      </c>
      <c r="C11">
        <v>22</v>
      </c>
      <c r="D11">
        <v>62</v>
      </c>
      <c r="E11">
        <v>9</v>
      </c>
    </row>
    <row r="12" spans="1:5" ht="10.5" customHeight="1">
      <c r="A12" s="5" t="s">
        <v>11</v>
      </c>
      <c r="B12">
        <v>11</v>
      </c>
      <c r="C12">
        <v>22</v>
      </c>
      <c r="D12">
        <v>24</v>
      </c>
      <c r="E12">
        <v>5</v>
      </c>
    </row>
    <row r="13" spans="1:5" ht="10.5" customHeight="1">
      <c r="A13" s="5" t="s">
        <v>12</v>
      </c>
      <c r="B13">
        <v>128</v>
      </c>
      <c r="C13">
        <v>238</v>
      </c>
      <c r="D13">
        <v>239</v>
      </c>
      <c r="E13">
        <v>100</v>
      </c>
    </row>
    <row r="14" spans="1:5" ht="10.5" customHeight="1">
      <c r="A14" s="5" t="s">
        <v>13</v>
      </c>
      <c r="B14">
        <v>8</v>
      </c>
      <c r="C14">
        <v>14</v>
      </c>
      <c r="D14">
        <v>14</v>
      </c>
      <c r="E14">
        <v>3</v>
      </c>
    </row>
    <row r="15" spans="1:5" ht="10.5" customHeight="1">
      <c r="A15" s="5" t="s">
        <v>14</v>
      </c>
      <c r="B15">
        <v>15</v>
      </c>
      <c r="C15">
        <v>11</v>
      </c>
      <c r="D15">
        <v>41</v>
      </c>
      <c r="E15">
        <v>3</v>
      </c>
    </row>
    <row r="16" spans="1:5" ht="10.5" customHeight="1">
      <c r="A16" s="5" t="s">
        <v>15</v>
      </c>
      <c r="B16">
        <v>44</v>
      </c>
      <c r="C16">
        <v>53</v>
      </c>
      <c r="D16">
        <v>28</v>
      </c>
      <c r="E16">
        <v>8</v>
      </c>
    </row>
    <row r="17" spans="1:5" ht="10.5" customHeight="1">
      <c r="A17" s="5" t="s">
        <v>16</v>
      </c>
      <c r="B17">
        <v>8</v>
      </c>
      <c r="C17">
        <v>8</v>
      </c>
      <c r="D17">
        <v>4</v>
      </c>
      <c r="E17">
        <v>1</v>
      </c>
    </row>
    <row r="18" spans="1:5" ht="10.5" customHeight="1">
      <c r="A18" s="5" t="s">
        <v>17</v>
      </c>
      <c r="B18">
        <v>56</v>
      </c>
      <c r="C18">
        <v>56</v>
      </c>
      <c r="D18">
        <v>100</v>
      </c>
      <c r="E18">
        <v>21</v>
      </c>
    </row>
    <row r="19" spans="1:5" ht="10.5" customHeight="1">
      <c r="A19" s="5" t="s">
        <v>18</v>
      </c>
      <c r="B19">
        <v>65</v>
      </c>
      <c r="C19">
        <v>30</v>
      </c>
      <c r="D19">
        <v>82</v>
      </c>
      <c r="E19">
        <v>11</v>
      </c>
    </row>
    <row r="20" spans="1:5" ht="10.5" customHeight="1">
      <c r="A20" s="5" t="s">
        <v>19</v>
      </c>
      <c r="B20">
        <v>6</v>
      </c>
      <c r="C20">
        <v>18</v>
      </c>
      <c r="D20">
        <v>19</v>
      </c>
      <c r="E20">
        <v>5</v>
      </c>
    </row>
    <row r="21" spans="1:5" ht="10.5" customHeight="1">
      <c r="A21" s="5" t="s">
        <v>20</v>
      </c>
      <c r="B21">
        <v>18</v>
      </c>
      <c r="C21">
        <v>22</v>
      </c>
      <c r="D21">
        <v>27</v>
      </c>
      <c r="E21">
        <v>16</v>
      </c>
    </row>
    <row r="22" spans="1:5" ht="10.5" customHeight="1">
      <c r="A22" s="5" t="s">
        <v>21</v>
      </c>
      <c r="B22">
        <v>13</v>
      </c>
      <c r="C22">
        <v>66</v>
      </c>
      <c r="D22">
        <v>57</v>
      </c>
      <c r="E22">
        <v>22</v>
      </c>
    </row>
    <row r="23" spans="1:5" ht="10.5" customHeight="1">
      <c r="A23" s="5" t="s">
        <v>22</v>
      </c>
      <c r="B23">
        <v>2</v>
      </c>
      <c r="C23">
        <v>5</v>
      </c>
      <c r="D23">
        <v>6</v>
      </c>
      <c r="E23">
        <v>5</v>
      </c>
    </row>
    <row r="24" spans="1:5" ht="10.5" customHeight="1">
      <c r="A24" s="5" t="s">
        <v>23</v>
      </c>
      <c r="B24">
        <v>474</v>
      </c>
      <c r="C24">
        <v>657</v>
      </c>
      <c r="D24">
        <v>357</v>
      </c>
      <c r="E24">
        <v>148</v>
      </c>
    </row>
    <row r="25" spans="1:5" ht="10.5" customHeight="1">
      <c r="A25" s="5" t="s">
        <v>24</v>
      </c>
      <c r="B25">
        <v>62</v>
      </c>
      <c r="C25">
        <v>68</v>
      </c>
      <c r="D25">
        <v>254</v>
      </c>
      <c r="E25">
        <v>39</v>
      </c>
    </row>
    <row r="26" spans="1:5" ht="10.5" customHeight="1">
      <c r="A26" s="5" t="s">
        <v>25</v>
      </c>
      <c r="B26">
        <v>59</v>
      </c>
      <c r="C26">
        <v>35</v>
      </c>
      <c r="D26">
        <v>88</v>
      </c>
      <c r="E26">
        <v>23</v>
      </c>
    </row>
    <row r="27" spans="1:5" ht="10.5" customHeight="1">
      <c r="A27" s="5" t="s">
        <v>26</v>
      </c>
      <c r="B27">
        <v>156</v>
      </c>
      <c r="C27">
        <v>185</v>
      </c>
      <c r="D27">
        <v>224</v>
      </c>
      <c r="E27">
        <v>38</v>
      </c>
    </row>
    <row r="28" spans="1:5" ht="10.5" customHeight="1">
      <c r="A28" s="5" t="s">
        <v>27</v>
      </c>
      <c r="B28">
        <v>108</v>
      </c>
      <c r="C28">
        <v>520</v>
      </c>
      <c r="D28">
        <v>494</v>
      </c>
      <c r="E28">
        <v>75</v>
      </c>
    </row>
    <row r="29" spans="1:5" ht="10.5" customHeight="1">
      <c r="A29" s="5" t="s">
        <v>28</v>
      </c>
      <c r="B29">
        <v>16</v>
      </c>
      <c r="C29">
        <v>32</v>
      </c>
      <c r="D29">
        <v>49</v>
      </c>
      <c r="E29">
        <v>12</v>
      </c>
    </row>
    <row r="30" spans="1:5" ht="10.5" customHeight="1">
      <c r="A30" s="5" t="s">
        <v>29</v>
      </c>
      <c r="B30">
        <v>134</v>
      </c>
      <c r="C30">
        <v>246</v>
      </c>
      <c r="D30">
        <v>316</v>
      </c>
      <c r="E30">
        <v>138</v>
      </c>
    </row>
    <row r="31" spans="1:5" ht="10.5" customHeight="1">
      <c r="A31" s="5" t="s">
        <v>30</v>
      </c>
      <c r="B31">
        <v>25</v>
      </c>
      <c r="C31">
        <v>12</v>
      </c>
      <c r="D31">
        <v>42</v>
      </c>
      <c r="E31">
        <v>20</v>
      </c>
    </row>
    <row r="32" spans="1:5" ht="10.5" customHeight="1">
      <c r="A32" s="5" t="s">
        <v>31</v>
      </c>
      <c r="B32">
        <v>60</v>
      </c>
      <c r="C32">
        <v>46</v>
      </c>
      <c r="D32">
        <v>67</v>
      </c>
      <c r="E32">
        <v>19</v>
      </c>
    </row>
    <row r="33" spans="1:5" ht="10.5" customHeight="1">
      <c r="A33" s="5" t="s">
        <v>32</v>
      </c>
      <c r="B33">
        <v>28</v>
      </c>
      <c r="C33">
        <v>60</v>
      </c>
      <c r="D33">
        <v>98</v>
      </c>
      <c r="E33">
        <v>14</v>
      </c>
    </row>
    <row r="34" spans="1:5" ht="10.5" customHeight="1">
      <c r="A34" s="5" t="s">
        <v>33</v>
      </c>
      <c r="B34">
        <v>2</v>
      </c>
      <c r="C34">
        <v>0</v>
      </c>
      <c r="D34">
        <v>2</v>
      </c>
      <c r="E34">
        <v>1</v>
      </c>
    </row>
    <row r="35" spans="1:5" ht="10.5" customHeight="1">
      <c r="A35" s="5" t="s">
        <v>34</v>
      </c>
      <c r="B35">
        <v>4</v>
      </c>
      <c r="C35">
        <v>1</v>
      </c>
      <c r="D35">
        <v>3</v>
      </c>
      <c r="E35">
        <v>5</v>
      </c>
    </row>
    <row r="36" spans="1:5" ht="10.5" customHeight="1">
      <c r="A36" s="5" t="s">
        <v>35</v>
      </c>
      <c r="B36">
        <v>9</v>
      </c>
      <c r="C36">
        <v>16</v>
      </c>
      <c r="D36">
        <v>17</v>
      </c>
      <c r="E36">
        <v>14</v>
      </c>
    </row>
    <row r="37" spans="1:5" ht="10.5" customHeight="1">
      <c r="A37" s="5" t="s">
        <v>36</v>
      </c>
      <c r="B37">
        <v>215</v>
      </c>
      <c r="C37">
        <v>186</v>
      </c>
      <c r="D37">
        <v>467</v>
      </c>
      <c r="E37">
        <v>199</v>
      </c>
    </row>
    <row r="38" spans="1:5" ht="10.5" customHeight="1">
      <c r="A38" s="5" t="s">
        <v>37</v>
      </c>
      <c r="B38">
        <v>61</v>
      </c>
      <c r="C38">
        <v>16</v>
      </c>
      <c r="D38">
        <v>102</v>
      </c>
      <c r="E38">
        <v>8</v>
      </c>
    </row>
    <row r="39" spans="1:5" ht="10.5" customHeight="1">
      <c r="A39" s="5" t="s">
        <v>38</v>
      </c>
      <c r="B39">
        <v>11292</v>
      </c>
      <c r="C39">
        <v>5024</v>
      </c>
      <c r="D39">
        <v>14180</v>
      </c>
      <c r="E39">
        <v>4773</v>
      </c>
    </row>
    <row r="40" spans="1:5" ht="10.5" customHeight="1">
      <c r="A40" s="5" t="s">
        <v>39</v>
      </c>
      <c r="B40">
        <v>15</v>
      </c>
      <c r="C40">
        <v>18</v>
      </c>
      <c r="D40">
        <v>22</v>
      </c>
      <c r="E40">
        <v>32</v>
      </c>
    </row>
    <row r="41" spans="1:5" ht="10.5" customHeight="1">
      <c r="A41" s="5" t="s">
        <v>40</v>
      </c>
      <c r="B41">
        <v>194</v>
      </c>
      <c r="C41">
        <v>73</v>
      </c>
      <c r="D41">
        <v>179</v>
      </c>
      <c r="E41">
        <v>46</v>
      </c>
    </row>
    <row r="42" spans="1:5" ht="10.5" customHeight="1">
      <c r="A42" s="5" t="s">
        <v>41</v>
      </c>
      <c r="B42">
        <v>9</v>
      </c>
      <c r="C42">
        <v>5</v>
      </c>
      <c r="D42">
        <v>3</v>
      </c>
      <c r="E42">
        <v>1</v>
      </c>
    </row>
    <row r="43" spans="1:5" ht="10.5" customHeight="1">
      <c r="A43" s="5" t="s">
        <v>42</v>
      </c>
      <c r="B43">
        <v>150</v>
      </c>
      <c r="C43">
        <v>34</v>
      </c>
      <c r="D43">
        <v>84</v>
      </c>
      <c r="E43">
        <v>20</v>
      </c>
    </row>
    <row r="44" spans="1:5" ht="10.5" customHeight="1">
      <c r="A44" s="5" t="s">
        <v>43</v>
      </c>
      <c r="B44">
        <v>120</v>
      </c>
      <c r="C44">
        <v>118</v>
      </c>
      <c r="D44">
        <v>363</v>
      </c>
      <c r="E44">
        <v>44</v>
      </c>
    </row>
    <row r="45" spans="1:5" ht="10.5" customHeight="1">
      <c r="A45" s="5" t="s">
        <v>44</v>
      </c>
      <c r="B45">
        <v>2</v>
      </c>
      <c r="C45">
        <v>1</v>
      </c>
      <c r="D45">
        <v>4</v>
      </c>
      <c r="E45">
        <v>2</v>
      </c>
    </row>
    <row r="46" spans="1:5" ht="10.5" customHeight="1">
      <c r="A46" s="6" t="s">
        <v>45</v>
      </c>
      <c r="B46">
        <v>3</v>
      </c>
      <c r="C46">
        <v>5</v>
      </c>
      <c r="D46">
        <v>13</v>
      </c>
      <c r="E46">
        <v>1</v>
      </c>
    </row>
    <row r="47" spans="1:5" ht="10.5" customHeight="1">
      <c r="A47" s="6" t="s">
        <v>46</v>
      </c>
      <c r="B47">
        <v>2087</v>
      </c>
      <c r="C47">
        <v>390</v>
      </c>
      <c r="D47">
        <v>1498</v>
      </c>
      <c r="E47">
        <v>301</v>
      </c>
    </row>
    <row r="48" spans="1:5" ht="10.5" customHeight="1">
      <c r="A48" s="6" t="s">
        <v>47</v>
      </c>
      <c r="B48">
        <v>7</v>
      </c>
      <c r="C48">
        <v>3</v>
      </c>
      <c r="D48">
        <v>15</v>
      </c>
      <c r="E48">
        <v>5</v>
      </c>
    </row>
    <row r="49" spans="1:5" ht="10.5" customHeight="1">
      <c r="A49" s="6" t="s">
        <v>48</v>
      </c>
      <c r="B49">
        <v>11</v>
      </c>
      <c r="C49">
        <v>18</v>
      </c>
      <c r="D49">
        <v>58</v>
      </c>
      <c r="E49">
        <v>31</v>
      </c>
    </row>
    <row r="50" spans="1:5" ht="10.5" customHeight="1">
      <c r="A50" s="6" t="s">
        <v>49</v>
      </c>
      <c r="B50">
        <v>84</v>
      </c>
      <c r="C50">
        <v>50</v>
      </c>
      <c r="D50">
        <v>107</v>
      </c>
      <c r="E50">
        <v>26</v>
      </c>
    </row>
    <row r="51" spans="1:5" ht="10.5" customHeight="1">
      <c r="A51" s="6" t="s">
        <v>50</v>
      </c>
      <c r="B51">
        <v>1216</v>
      </c>
      <c r="C51">
        <v>1978</v>
      </c>
      <c r="D51">
        <v>3950</v>
      </c>
      <c r="E51">
        <v>1020</v>
      </c>
    </row>
    <row r="52" spans="1:5" ht="10.5" customHeight="1">
      <c r="A52" s="6" t="s">
        <v>51</v>
      </c>
      <c r="B52">
        <v>17</v>
      </c>
      <c r="C52">
        <v>30</v>
      </c>
      <c r="D52">
        <v>13</v>
      </c>
      <c r="E52">
        <v>3</v>
      </c>
    </row>
    <row r="53" spans="1:5" ht="10.5" customHeight="1">
      <c r="A53" s="6" t="s">
        <v>52</v>
      </c>
      <c r="B53">
        <v>402</v>
      </c>
      <c r="C53">
        <v>1158</v>
      </c>
      <c r="D53">
        <v>1265</v>
      </c>
      <c r="E53">
        <v>356</v>
      </c>
    </row>
    <row r="54" spans="1:5" ht="10.5" customHeight="1">
      <c r="A54" s="6" t="s">
        <v>53</v>
      </c>
      <c r="B54">
        <v>433</v>
      </c>
      <c r="C54">
        <v>189</v>
      </c>
      <c r="D54">
        <v>696</v>
      </c>
      <c r="E54">
        <v>177</v>
      </c>
    </row>
    <row r="55" spans="1:5" ht="10.5" customHeight="1">
      <c r="A55" s="6" t="s">
        <v>54</v>
      </c>
      <c r="B55">
        <v>9</v>
      </c>
      <c r="C55">
        <v>2</v>
      </c>
      <c r="D55">
        <v>15</v>
      </c>
      <c r="E55">
        <v>2</v>
      </c>
    </row>
    <row r="56" spans="1:5" ht="10.5" customHeight="1">
      <c r="A56" s="6" t="s">
        <v>55</v>
      </c>
      <c r="B56">
        <v>14</v>
      </c>
      <c r="C56">
        <v>14</v>
      </c>
      <c r="D56">
        <v>36</v>
      </c>
      <c r="E56">
        <v>18</v>
      </c>
    </row>
    <row r="57" spans="1:5" ht="10.5" customHeight="1">
      <c r="A57" s="6" t="s">
        <v>56</v>
      </c>
      <c r="B57">
        <v>16</v>
      </c>
      <c r="C57">
        <v>16</v>
      </c>
      <c r="D57">
        <v>67</v>
      </c>
      <c r="E57">
        <v>12</v>
      </c>
    </row>
    <row r="58" spans="1:5" ht="10.5" customHeight="1">
      <c r="A58" s="6" t="s">
        <v>57</v>
      </c>
      <c r="B58">
        <v>13</v>
      </c>
      <c r="C58">
        <v>9</v>
      </c>
      <c r="D58">
        <v>33</v>
      </c>
      <c r="E58">
        <v>8</v>
      </c>
    </row>
    <row r="59" spans="1:5" ht="10.5" customHeight="1">
      <c r="A59" s="6" t="s">
        <v>58</v>
      </c>
      <c r="B59">
        <v>51</v>
      </c>
      <c r="C59">
        <v>43</v>
      </c>
      <c r="D59">
        <v>78</v>
      </c>
      <c r="E59">
        <v>25</v>
      </c>
    </row>
    <row r="60" spans="1:5" ht="10.5" customHeight="1">
      <c r="A60" s="6" t="s">
        <v>59</v>
      </c>
      <c r="B60">
        <v>2259</v>
      </c>
      <c r="C60">
        <v>3454</v>
      </c>
      <c r="D60">
        <v>3489</v>
      </c>
      <c r="E60">
        <v>1231</v>
      </c>
    </row>
    <row r="61" spans="1:5" ht="10.5" customHeight="1">
      <c r="A61" s="6" t="s">
        <v>60</v>
      </c>
      <c r="B61">
        <v>261</v>
      </c>
      <c r="C61">
        <v>142</v>
      </c>
      <c r="D61">
        <v>445</v>
      </c>
      <c r="E61">
        <v>208</v>
      </c>
    </row>
    <row r="62" spans="1:5" ht="10.5" customHeight="1">
      <c r="A62" s="6" t="s">
        <v>61</v>
      </c>
      <c r="B62">
        <v>2</v>
      </c>
      <c r="C62">
        <v>6</v>
      </c>
      <c r="D62">
        <v>5</v>
      </c>
      <c r="E62">
        <v>5</v>
      </c>
    </row>
    <row r="63" spans="1:5" ht="10.5" customHeight="1">
      <c r="A63" s="6" t="s">
        <v>62</v>
      </c>
      <c r="B63">
        <v>169</v>
      </c>
      <c r="C63">
        <v>233</v>
      </c>
      <c r="D63">
        <v>114</v>
      </c>
      <c r="E63">
        <v>63</v>
      </c>
    </row>
    <row r="64" spans="1:5" ht="10.5" customHeight="1">
      <c r="A64" s="6" t="s">
        <v>63</v>
      </c>
      <c r="B64">
        <v>28</v>
      </c>
      <c r="C64">
        <v>23</v>
      </c>
      <c r="D64">
        <v>80</v>
      </c>
      <c r="E64">
        <v>10</v>
      </c>
    </row>
    <row r="65" spans="1:5" ht="10.5" customHeight="1">
      <c r="A65" s="6" t="s">
        <v>64</v>
      </c>
      <c r="B65">
        <v>426</v>
      </c>
      <c r="C65">
        <v>325</v>
      </c>
      <c r="D65">
        <v>962</v>
      </c>
      <c r="E65">
        <v>313</v>
      </c>
    </row>
    <row r="66" spans="1:5" ht="10.5" customHeight="1">
      <c r="A66" s="6" t="s">
        <v>65</v>
      </c>
      <c r="B66">
        <v>179</v>
      </c>
      <c r="C66">
        <v>186</v>
      </c>
      <c r="D66">
        <v>75</v>
      </c>
      <c r="E66">
        <v>22</v>
      </c>
    </row>
    <row r="67" spans="1:5" ht="10.5" customHeight="1">
      <c r="A67" s="6" t="s">
        <v>66</v>
      </c>
      <c r="B67">
        <v>11</v>
      </c>
      <c r="C67">
        <v>12</v>
      </c>
      <c r="D67">
        <v>14</v>
      </c>
      <c r="E67">
        <v>0</v>
      </c>
    </row>
    <row r="68" spans="1:5" ht="10.5" customHeight="1">
      <c r="A68" s="6" t="s">
        <v>67</v>
      </c>
      <c r="B68">
        <v>4</v>
      </c>
      <c r="C68">
        <v>5</v>
      </c>
      <c r="D68">
        <v>10</v>
      </c>
      <c r="E68">
        <v>7</v>
      </c>
    </row>
    <row r="69" spans="1:5" ht="10.5" customHeight="1">
      <c r="A69" s="6" t="s">
        <v>68</v>
      </c>
      <c r="B69">
        <v>979</v>
      </c>
      <c r="C69">
        <v>600</v>
      </c>
      <c r="D69">
        <v>1066</v>
      </c>
      <c r="E69">
        <v>541</v>
      </c>
    </row>
    <row r="70" spans="1:5" ht="10.5" customHeight="1">
      <c r="A70" s="1" t="s">
        <v>69</v>
      </c>
      <c r="B70" s="3">
        <f>SUM(B2:B69)</f>
        <v>24275</v>
      </c>
      <c r="C70" s="3">
        <f>SUM(C2:C69)</f>
        <v>18920</v>
      </c>
      <c r="D70" s="3">
        <f>SUM(D2:D69)</f>
        <v>35634</v>
      </c>
      <c r="E70" s="3">
        <f>SUM(E2:E69)</f>
        <v>11198</v>
      </c>
    </row>
    <row r="71" spans="1:5" ht="10.5" customHeight="1">
      <c r="A71" s="1" t="s">
        <v>70</v>
      </c>
      <c r="B71" s="3">
        <v>24275</v>
      </c>
      <c r="C71" s="3">
        <v>18920</v>
      </c>
      <c r="D71" s="3">
        <v>35634</v>
      </c>
      <c r="E71" s="3">
        <v>11198</v>
      </c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5"/>
    </row>
    <row r="79" ht="10.5" customHeight="1">
      <c r="A79" s="5"/>
    </row>
    <row r="80" ht="10.5" customHeight="1">
      <c r="A80" s="5"/>
    </row>
    <row r="81" ht="10.5" customHeight="1">
      <c r="A81" s="5"/>
    </row>
    <row r="82" ht="10.5" customHeight="1">
      <c r="A82" s="5"/>
    </row>
    <row r="83" ht="10.5" customHeight="1">
      <c r="A83" s="5"/>
    </row>
    <row r="84" ht="10.5" customHeight="1">
      <c r="A84" s="5"/>
    </row>
    <row r="85" ht="10.5" customHeight="1">
      <c r="A85" s="5"/>
    </row>
    <row r="86" ht="10.5" customHeight="1">
      <c r="A86" s="5"/>
    </row>
    <row r="87" ht="10.5" customHeight="1">
      <c r="A87" s="5"/>
    </row>
    <row r="88" ht="10.5" customHeight="1">
      <c r="A88" s="5"/>
    </row>
    <row r="89" ht="10.5" customHeight="1">
      <c r="A89" s="5"/>
    </row>
    <row r="90" ht="10.5" customHeight="1">
      <c r="A90" s="5"/>
    </row>
    <row r="91" ht="10.5" customHeight="1">
      <c r="A91" s="5"/>
    </row>
    <row r="92" ht="10.5" customHeight="1">
      <c r="A92" s="5"/>
    </row>
    <row r="93" ht="10.5" customHeight="1">
      <c r="A93" s="5"/>
    </row>
    <row r="94" ht="10.5" customHeight="1">
      <c r="A94" s="5"/>
    </row>
    <row r="95" ht="10.5" customHeight="1">
      <c r="A95" s="5"/>
    </row>
    <row r="96" ht="10.5" customHeight="1">
      <c r="A96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&amp;L&amp;"Arial,Bold"Republican Primary&amp;C&amp;"Arial,Bold"Public Service Commission
&amp;R&amp;"Arial,Bold"June 5, 1990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E7" sqref="E7"/>
    </sheetView>
  </sheetViews>
  <sheetFormatPr defaultColWidth="9.140625" defaultRowHeight="10.5" customHeight="1"/>
  <cols>
    <col min="1" max="1" width="16.00390625" style="4" customWidth="1"/>
    <col min="2" max="2" width="14.7109375" style="0" customWidth="1"/>
    <col min="3" max="3" width="20.140625" style="0" customWidth="1"/>
    <col min="4" max="4" width="9.7109375" style="0" customWidth="1"/>
    <col min="5" max="5" width="17.140625" style="0" customWidth="1"/>
    <col min="6" max="6" width="15.8515625" style="0" customWidth="1"/>
  </cols>
  <sheetData>
    <row r="1" spans="2:6" ht="10.5" customHeight="1">
      <c r="B1" s="3" t="s">
        <v>80</v>
      </c>
      <c r="C1" s="3" t="s">
        <v>0</v>
      </c>
      <c r="D1" s="3"/>
      <c r="E1" s="3" t="s">
        <v>82</v>
      </c>
      <c r="F1" s="3"/>
    </row>
    <row r="2" spans="1:6" ht="10.5" customHeight="1">
      <c r="A2" s="7" t="s">
        <v>1</v>
      </c>
      <c r="B2" s="3" t="s">
        <v>98</v>
      </c>
      <c r="C2" s="3" t="s">
        <v>99</v>
      </c>
      <c r="D2" s="3"/>
      <c r="E2" s="3" t="s">
        <v>100</v>
      </c>
      <c r="F2" s="3" t="s">
        <v>101</v>
      </c>
    </row>
    <row r="3" spans="1:6" ht="10.5" customHeight="1">
      <c r="A3" s="5" t="s">
        <v>2</v>
      </c>
      <c r="B3">
        <v>4737</v>
      </c>
      <c r="C3">
        <v>5395</v>
      </c>
      <c r="E3">
        <v>5697</v>
      </c>
      <c r="F3">
        <v>3424</v>
      </c>
    </row>
    <row r="4" spans="1:6" ht="10.5" customHeight="1">
      <c r="A4" s="5" t="s">
        <v>3</v>
      </c>
      <c r="B4">
        <v>12475</v>
      </c>
      <c r="C4">
        <v>12562</v>
      </c>
      <c r="E4">
        <v>11184</v>
      </c>
      <c r="F4">
        <v>12173</v>
      </c>
    </row>
    <row r="5" spans="1:6" ht="10.5" customHeight="1">
      <c r="A5" s="5" t="s">
        <v>4</v>
      </c>
      <c r="B5">
        <v>4550</v>
      </c>
      <c r="C5">
        <v>2042</v>
      </c>
      <c r="E5">
        <v>4779</v>
      </c>
      <c r="F5">
        <v>1323</v>
      </c>
    </row>
    <row r="6" spans="1:6" ht="10.5" customHeight="1">
      <c r="A6" s="5" t="s">
        <v>5</v>
      </c>
      <c r="B6">
        <v>3830</v>
      </c>
      <c r="C6">
        <v>1348</v>
      </c>
      <c r="E6">
        <v>3678</v>
      </c>
      <c r="F6">
        <v>1221</v>
      </c>
    </row>
    <row r="7" spans="1:6" ht="10.5" customHeight="1">
      <c r="A7" s="5" t="s">
        <v>6</v>
      </c>
      <c r="B7">
        <v>5653</v>
      </c>
      <c r="C7">
        <v>4918</v>
      </c>
      <c r="E7">
        <v>5711</v>
      </c>
      <c r="F7">
        <v>4515</v>
      </c>
    </row>
    <row r="8" spans="1:6" ht="10.5" customHeight="1">
      <c r="A8" s="5" t="s">
        <v>7</v>
      </c>
      <c r="B8">
        <v>2879</v>
      </c>
      <c r="C8">
        <v>911</v>
      </c>
      <c r="E8">
        <v>2920</v>
      </c>
      <c r="F8">
        <v>590</v>
      </c>
    </row>
    <row r="9" spans="1:6" ht="10.5" customHeight="1">
      <c r="A9" s="5" t="s">
        <v>8</v>
      </c>
      <c r="B9">
        <v>4134</v>
      </c>
      <c r="C9">
        <v>2534</v>
      </c>
      <c r="E9">
        <v>4421</v>
      </c>
      <c r="F9">
        <v>1375</v>
      </c>
    </row>
    <row r="10" spans="1:6" ht="10.5" customHeight="1">
      <c r="A10" s="5" t="s">
        <v>9</v>
      </c>
      <c r="B10">
        <v>14199</v>
      </c>
      <c r="C10">
        <v>9242</v>
      </c>
      <c r="E10">
        <v>14294</v>
      </c>
      <c r="F10">
        <v>7969</v>
      </c>
    </row>
    <row r="11" spans="1:6" ht="10.5" customHeight="1">
      <c r="A11" s="5" t="s">
        <v>10</v>
      </c>
      <c r="B11">
        <v>5372</v>
      </c>
      <c r="C11">
        <v>2598</v>
      </c>
      <c r="E11">
        <v>5138</v>
      </c>
      <c r="F11">
        <v>2213</v>
      </c>
    </row>
    <row r="12" spans="1:6" ht="10.5" customHeight="1">
      <c r="A12" s="5" t="s">
        <v>11</v>
      </c>
      <c r="B12">
        <v>3403</v>
      </c>
      <c r="C12">
        <v>1127</v>
      </c>
      <c r="E12">
        <v>3366</v>
      </c>
      <c r="F12">
        <v>1033</v>
      </c>
    </row>
    <row r="13" spans="1:6" ht="10.5" customHeight="1">
      <c r="A13" s="5" t="s">
        <v>12</v>
      </c>
      <c r="B13">
        <v>6845</v>
      </c>
      <c r="C13">
        <v>4574</v>
      </c>
      <c r="E13">
        <v>6953</v>
      </c>
      <c r="F13">
        <v>3904</v>
      </c>
    </row>
    <row r="14" spans="1:6" ht="10.5" customHeight="1">
      <c r="A14" s="5" t="s">
        <v>13</v>
      </c>
      <c r="B14">
        <v>4158</v>
      </c>
      <c r="C14">
        <v>874</v>
      </c>
      <c r="E14">
        <v>3851</v>
      </c>
      <c r="F14">
        <v>877</v>
      </c>
    </row>
    <row r="15" spans="1:6" ht="10.5" customHeight="1">
      <c r="A15" s="5" t="s">
        <v>14</v>
      </c>
      <c r="B15">
        <v>5163</v>
      </c>
      <c r="C15">
        <v>2513</v>
      </c>
      <c r="E15">
        <v>5119</v>
      </c>
      <c r="F15">
        <v>2076</v>
      </c>
    </row>
    <row r="16" spans="1:6" ht="10.5" customHeight="1">
      <c r="A16" s="5" t="s">
        <v>15</v>
      </c>
      <c r="B16">
        <v>2151</v>
      </c>
      <c r="C16">
        <v>1015</v>
      </c>
      <c r="E16">
        <v>2136</v>
      </c>
      <c r="F16">
        <v>820</v>
      </c>
    </row>
    <row r="17" spans="1:6" ht="10.5" customHeight="1">
      <c r="A17" s="5" t="s">
        <v>16</v>
      </c>
      <c r="B17">
        <v>1846</v>
      </c>
      <c r="C17">
        <v>930</v>
      </c>
      <c r="E17">
        <v>1797</v>
      </c>
      <c r="F17">
        <v>779</v>
      </c>
    </row>
    <row r="18" spans="1:6" ht="10.5" customHeight="1">
      <c r="A18" s="5" t="s">
        <v>17</v>
      </c>
      <c r="B18">
        <v>5569</v>
      </c>
      <c r="C18">
        <v>4397</v>
      </c>
      <c r="E18">
        <v>5838</v>
      </c>
      <c r="F18">
        <v>3182</v>
      </c>
    </row>
    <row r="19" spans="1:6" ht="10.5" customHeight="1">
      <c r="A19" s="5" t="s">
        <v>18</v>
      </c>
      <c r="B19">
        <v>9865</v>
      </c>
      <c r="C19">
        <v>3209</v>
      </c>
      <c r="E19">
        <v>9821</v>
      </c>
      <c r="F19">
        <v>2994</v>
      </c>
    </row>
    <row r="20" spans="1:6" ht="10.5" customHeight="1">
      <c r="A20" s="5" t="s">
        <v>19</v>
      </c>
      <c r="B20">
        <v>3254</v>
      </c>
      <c r="C20">
        <v>1215</v>
      </c>
      <c r="E20">
        <v>3032</v>
      </c>
      <c r="F20">
        <v>868</v>
      </c>
    </row>
    <row r="21" spans="1:6" ht="10.5" customHeight="1">
      <c r="A21" s="5" t="s">
        <v>20</v>
      </c>
      <c r="B21">
        <v>2351</v>
      </c>
      <c r="C21">
        <v>1209</v>
      </c>
      <c r="E21">
        <v>2480</v>
      </c>
      <c r="F21">
        <v>970</v>
      </c>
    </row>
    <row r="22" spans="1:6" ht="10.5" customHeight="1">
      <c r="A22" s="5" t="s">
        <v>21</v>
      </c>
      <c r="B22">
        <v>5685</v>
      </c>
      <c r="C22">
        <v>3977</v>
      </c>
      <c r="E22">
        <v>5419</v>
      </c>
      <c r="F22">
        <v>2212</v>
      </c>
    </row>
    <row r="23" spans="1:6" ht="10.5" customHeight="1">
      <c r="A23" s="5" t="s">
        <v>22</v>
      </c>
      <c r="B23">
        <v>2369</v>
      </c>
      <c r="C23">
        <v>1640</v>
      </c>
      <c r="E23">
        <v>2408</v>
      </c>
      <c r="F23">
        <v>724</v>
      </c>
    </row>
    <row r="24" spans="1:6" ht="10.5" customHeight="1">
      <c r="A24" s="5" t="s">
        <v>23</v>
      </c>
      <c r="B24">
        <v>11413</v>
      </c>
      <c r="C24">
        <v>7804</v>
      </c>
      <c r="E24">
        <v>10713</v>
      </c>
      <c r="F24">
        <v>7593</v>
      </c>
    </row>
    <row r="25" spans="1:6" ht="10.5" customHeight="1">
      <c r="A25" s="5" t="s">
        <v>24</v>
      </c>
      <c r="B25">
        <v>5031</v>
      </c>
      <c r="C25">
        <v>4074</v>
      </c>
      <c r="E25">
        <v>4838</v>
      </c>
      <c r="F25">
        <v>3486</v>
      </c>
    </row>
    <row r="26" spans="1:6" ht="10.5" customHeight="1">
      <c r="A26" s="5" t="s">
        <v>25</v>
      </c>
      <c r="B26">
        <v>9767</v>
      </c>
      <c r="C26">
        <v>4244</v>
      </c>
      <c r="E26">
        <v>10322</v>
      </c>
      <c r="F26">
        <v>2948</v>
      </c>
    </row>
    <row r="27" spans="1:6" ht="10.5" customHeight="1">
      <c r="A27" s="5" t="s">
        <v>26</v>
      </c>
      <c r="B27">
        <v>9328</v>
      </c>
      <c r="C27">
        <v>6039</v>
      </c>
      <c r="E27">
        <v>9294</v>
      </c>
      <c r="F27">
        <v>5712</v>
      </c>
    </row>
    <row r="28" spans="1:6" ht="10.5" customHeight="1">
      <c r="A28" s="5" t="s">
        <v>27</v>
      </c>
      <c r="B28">
        <v>5911</v>
      </c>
      <c r="C28">
        <v>8032</v>
      </c>
      <c r="E28">
        <v>7316</v>
      </c>
      <c r="F28">
        <v>5223</v>
      </c>
    </row>
    <row r="29" spans="1:6" ht="10.5" customHeight="1">
      <c r="A29" s="5" t="s">
        <v>28</v>
      </c>
      <c r="B29">
        <v>4389</v>
      </c>
      <c r="C29">
        <v>2166</v>
      </c>
      <c r="E29">
        <v>4171</v>
      </c>
      <c r="F29">
        <v>1883</v>
      </c>
    </row>
    <row r="30" spans="1:6" ht="10.5" customHeight="1">
      <c r="A30" s="5" t="s">
        <v>29</v>
      </c>
      <c r="B30">
        <v>18509</v>
      </c>
      <c r="C30">
        <v>10076</v>
      </c>
      <c r="E30">
        <v>18872</v>
      </c>
      <c r="F30">
        <v>8811</v>
      </c>
    </row>
    <row r="31" spans="1:6" ht="10.5" customHeight="1">
      <c r="A31" s="5" t="s">
        <v>30</v>
      </c>
      <c r="B31">
        <v>4564</v>
      </c>
      <c r="C31">
        <v>1938</v>
      </c>
      <c r="E31">
        <v>4508</v>
      </c>
      <c r="F31">
        <v>1565</v>
      </c>
    </row>
    <row r="32" spans="1:6" ht="10.5" customHeight="1">
      <c r="A32" s="5" t="s">
        <v>31</v>
      </c>
      <c r="B32">
        <v>5461</v>
      </c>
      <c r="C32">
        <v>2376</v>
      </c>
      <c r="E32">
        <v>5371</v>
      </c>
      <c r="F32">
        <v>2060</v>
      </c>
    </row>
    <row r="33" spans="1:6" ht="10.5" customHeight="1">
      <c r="A33" s="5" t="s">
        <v>32</v>
      </c>
      <c r="B33">
        <v>4221</v>
      </c>
      <c r="C33">
        <v>2114</v>
      </c>
      <c r="E33">
        <v>3653</v>
      </c>
      <c r="F33">
        <v>1663</v>
      </c>
    </row>
    <row r="34" spans="1:6" ht="10.5" customHeight="1">
      <c r="A34" s="5" t="s">
        <v>33</v>
      </c>
      <c r="B34">
        <v>3218</v>
      </c>
      <c r="C34">
        <v>497</v>
      </c>
      <c r="E34">
        <v>2848</v>
      </c>
      <c r="F34">
        <v>798</v>
      </c>
    </row>
    <row r="35" spans="1:6" ht="10.5" customHeight="1">
      <c r="A35" s="5" t="s">
        <v>34</v>
      </c>
      <c r="B35">
        <v>3605</v>
      </c>
      <c r="C35">
        <v>1165</v>
      </c>
      <c r="E35">
        <v>3482</v>
      </c>
      <c r="F35">
        <v>1026</v>
      </c>
    </row>
    <row r="36" spans="1:6" ht="10.5" customHeight="1">
      <c r="A36" s="5" t="s">
        <v>35</v>
      </c>
      <c r="B36">
        <v>2864</v>
      </c>
      <c r="C36">
        <v>1041</v>
      </c>
      <c r="E36">
        <v>2546</v>
      </c>
      <c r="F36">
        <v>780</v>
      </c>
    </row>
    <row r="37" spans="1:6" ht="10.5" customHeight="1">
      <c r="A37" s="5" t="s">
        <v>36</v>
      </c>
      <c r="B37">
        <v>11294</v>
      </c>
      <c r="C37">
        <v>8844</v>
      </c>
      <c r="E37">
        <v>10115</v>
      </c>
      <c r="F37">
        <v>8106</v>
      </c>
    </row>
    <row r="38" spans="1:6" ht="10.5" customHeight="1">
      <c r="A38" s="5" t="s">
        <v>37</v>
      </c>
      <c r="B38">
        <v>6263</v>
      </c>
      <c r="C38">
        <v>2401</v>
      </c>
      <c r="E38">
        <v>5992</v>
      </c>
      <c r="F38">
        <v>2320</v>
      </c>
    </row>
    <row r="39" spans="1:6" ht="10.5" customHeight="1">
      <c r="A39" s="5" t="s">
        <v>38</v>
      </c>
      <c r="B39">
        <v>106446</v>
      </c>
      <c r="C39">
        <v>91374</v>
      </c>
      <c r="E39">
        <v>107312</v>
      </c>
      <c r="F39">
        <v>86211</v>
      </c>
    </row>
    <row r="40" spans="1:6" ht="10.5" customHeight="1">
      <c r="A40" s="5" t="s">
        <v>39</v>
      </c>
      <c r="B40">
        <v>3009</v>
      </c>
      <c r="C40">
        <v>1207</v>
      </c>
      <c r="E40">
        <v>2933</v>
      </c>
      <c r="F40">
        <v>1053</v>
      </c>
    </row>
    <row r="41" spans="1:6" ht="10.5" customHeight="1">
      <c r="A41" s="5" t="s">
        <v>40</v>
      </c>
      <c r="B41">
        <v>12758</v>
      </c>
      <c r="C41">
        <v>5280</v>
      </c>
      <c r="E41">
        <v>12584</v>
      </c>
      <c r="F41">
        <v>4818</v>
      </c>
    </row>
    <row r="42" spans="1:6" ht="10.5" customHeight="1">
      <c r="A42" s="5" t="s">
        <v>41</v>
      </c>
      <c r="B42">
        <v>5107</v>
      </c>
      <c r="C42">
        <v>1366</v>
      </c>
      <c r="E42">
        <v>5305</v>
      </c>
      <c r="F42">
        <v>1134</v>
      </c>
    </row>
    <row r="43" spans="1:6" ht="10.5" customHeight="1">
      <c r="A43" s="5" t="s">
        <v>42</v>
      </c>
      <c r="B43">
        <v>9166</v>
      </c>
      <c r="C43">
        <v>8210</v>
      </c>
      <c r="E43">
        <v>9309</v>
      </c>
      <c r="F43">
        <v>6699</v>
      </c>
    </row>
    <row r="44" spans="1:6" ht="10.5" customHeight="1">
      <c r="A44" s="5" t="s">
        <v>43</v>
      </c>
      <c r="B44">
        <v>8202</v>
      </c>
      <c r="C44">
        <v>4244</v>
      </c>
      <c r="E44">
        <v>7733</v>
      </c>
      <c r="F44">
        <v>3679</v>
      </c>
    </row>
    <row r="45" spans="1:6" ht="10.5" customHeight="1">
      <c r="A45" s="5" t="s">
        <v>44</v>
      </c>
      <c r="B45">
        <v>2727</v>
      </c>
      <c r="C45">
        <v>956</v>
      </c>
      <c r="E45">
        <v>2782</v>
      </c>
      <c r="F45">
        <v>704</v>
      </c>
    </row>
    <row r="46" spans="1:6" ht="10.5" customHeight="1">
      <c r="A46" s="6" t="s">
        <v>45</v>
      </c>
      <c r="B46">
        <v>5251</v>
      </c>
      <c r="C46">
        <v>878</v>
      </c>
      <c r="E46">
        <v>5163</v>
      </c>
      <c r="F46">
        <v>739</v>
      </c>
    </row>
    <row r="47" spans="1:6" ht="10.5" customHeight="1">
      <c r="A47" s="6" t="s">
        <v>46</v>
      </c>
      <c r="B47">
        <v>34146</v>
      </c>
      <c r="C47">
        <v>30798</v>
      </c>
      <c r="E47">
        <v>33597</v>
      </c>
      <c r="F47">
        <v>27674</v>
      </c>
    </row>
    <row r="48" spans="1:6" ht="10.5" customHeight="1">
      <c r="A48" s="6" t="s">
        <v>47</v>
      </c>
      <c r="B48">
        <v>5126</v>
      </c>
      <c r="C48">
        <v>2034</v>
      </c>
      <c r="E48">
        <v>5205</v>
      </c>
      <c r="F48">
        <v>1518</v>
      </c>
    </row>
    <row r="49" spans="1:6" ht="10.5" customHeight="1">
      <c r="A49" s="6" t="s">
        <v>48</v>
      </c>
      <c r="B49">
        <v>6713</v>
      </c>
      <c r="C49">
        <v>2641</v>
      </c>
      <c r="D49" t="s">
        <v>0</v>
      </c>
      <c r="E49">
        <v>6415</v>
      </c>
      <c r="F49">
        <v>2372</v>
      </c>
    </row>
    <row r="50" spans="1:6" ht="10.5" customHeight="1">
      <c r="A50" s="6" t="s">
        <v>49</v>
      </c>
      <c r="B50">
        <v>8485</v>
      </c>
      <c r="C50">
        <v>5875</v>
      </c>
      <c r="E50">
        <v>8384</v>
      </c>
      <c r="F50">
        <v>5295</v>
      </c>
    </row>
    <row r="51" spans="1:6" ht="10.5" customHeight="1">
      <c r="A51" s="6" t="s">
        <v>50</v>
      </c>
      <c r="B51">
        <v>53439</v>
      </c>
      <c r="C51">
        <v>29010</v>
      </c>
      <c r="E51">
        <v>47111</v>
      </c>
      <c r="F51">
        <v>29398</v>
      </c>
    </row>
    <row r="52" spans="1:6" ht="10.5" customHeight="1">
      <c r="A52" s="6" t="s">
        <v>51</v>
      </c>
      <c r="B52">
        <v>3828</v>
      </c>
      <c r="C52">
        <v>2147</v>
      </c>
      <c r="E52">
        <v>3762</v>
      </c>
      <c r="F52">
        <v>1867</v>
      </c>
    </row>
    <row r="53" spans="1:6" ht="10.5" customHeight="1">
      <c r="A53" s="6" t="s">
        <v>52</v>
      </c>
      <c r="B53">
        <v>30509</v>
      </c>
      <c r="C53">
        <v>32995</v>
      </c>
      <c r="D53" t="s">
        <v>0</v>
      </c>
      <c r="E53">
        <v>38776</v>
      </c>
      <c r="F53">
        <v>20480</v>
      </c>
    </row>
    <row r="54" spans="1:6" ht="10.5" customHeight="1">
      <c r="A54" s="6" t="s">
        <v>53</v>
      </c>
      <c r="B54">
        <v>15018</v>
      </c>
      <c r="C54">
        <v>11293</v>
      </c>
      <c r="E54">
        <v>17105</v>
      </c>
      <c r="F54">
        <v>9565</v>
      </c>
    </row>
    <row r="55" spans="1:6" ht="10.5" customHeight="1">
      <c r="A55" s="6" t="s">
        <v>54</v>
      </c>
      <c r="B55">
        <v>3612</v>
      </c>
      <c r="C55">
        <v>1009</v>
      </c>
      <c r="E55">
        <v>3519</v>
      </c>
      <c r="F55">
        <v>908</v>
      </c>
    </row>
    <row r="56" spans="1:6" ht="10.5" customHeight="1">
      <c r="A56" s="6" t="s">
        <v>55</v>
      </c>
      <c r="B56">
        <v>3903</v>
      </c>
      <c r="C56">
        <v>1598</v>
      </c>
      <c r="E56">
        <v>3570</v>
      </c>
      <c r="F56">
        <v>1517</v>
      </c>
    </row>
    <row r="57" spans="1:6" ht="10.5" customHeight="1">
      <c r="A57" s="6" t="s">
        <v>56</v>
      </c>
      <c r="B57">
        <v>4417</v>
      </c>
      <c r="C57">
        <v>3671</v>
      </c>
      <c r="E57">
        <v>4860</v>
      </c>
      <c r="F57">
        <v>2061</v>
      </c>
    </row>
    <row r="58" spans="1:6" ht="10.5" customHeight="1">
      <c r="A58" s="6" t="s">
        <v>57</v>
      </c>
      <c r="B58">
        <v>3086</v>
      </c>
      <c r="C58">
        <v>1544</v>
      </c>
      <c r="E58">
        <v>2958</v>
      </c>
      <c r="F58">
        <v>1311</v>
      </c>
    </row>
    <row r="59" spans="1:6" ht="10.5" customHeight="1">
      <c r="A59" s="6" t="s">
        <v>58</v>
      </c>
      <c r="B59">
        <v>5517</v>
      </c>
      <c r="C59">
        <v>1735</v>
      </c>
      <c r="E59">
        <v>5415</v>
      </c>
      <c r="F59">
        <v>1580</v>
      </c>
    </row>
    <row r="60" spans="1:6" ht="10.5" customHeight="1">
      <c r="A60" s="6" t="s">
        <v>59</v>
      </c>
      <c r="B60">
        <v>9910</v>
      </c>
      <c r="C60">
        <v>17454</v>
      </c>
      <c r="E60">
        <v>9767</v>
      </c>
      <c r="F60">
        <v>16805</v>
      </c>
    </row>
    <row r="61" spans="1:6" ht="10.5" customHeight="1">
      <c r="A61" s="6" t="s">
        <v>60</v>
      </c>
      <c r="B61">
        <v>7126</v>
      </c>
      <c r="C61">
        <v>6118</v>
      </c>
      <c r="E61">
        <v>6945</v>
      </c>
      <c r="F61">
        <v>5715</v>
      </c>
    </row>
    <row r="62" spans="1:6" ht="10.5" customHeight="1">
      <c r="A62" s="6" t="s">
        <v>61</v>
      </c>
      <c r="B62">
        <v>4186</v>
      </c>
      <c r="C62">
        <v>951</v>
      </c>
      <c r="E62">
        <v>4202</v>
      </c>
      <c r="F62">
        <v>870</v>
      </c>
    </row>
    <row r="63" spans="1:6" ht="10.5" customHeight="1">
      <c r="A63" s="6" t="s">
        <v>62</v>
      </c>
      <c r="B63">
        <v>9507</v>
      </c>
      <c r="C63">
        <v>6359</v>
      </c>
      <c r="E63">
        <v>9578</v>
      </c>
      <c r="F63">
        <v>5344</v>
      </c>
    </row>
    <row r="64" spans="1:6" ht="10.5" customHeight="1">
      <c r="A64" s="6" t="s">
        <v>63</v>
      </c>
      <c r="B64">
        <v>6779</v>
      </c>
      <c r="C64">
        <v>4457</v>
      </c>
      <c r="E64">
        <v>7642</v>
      </c>
      <c r="F64">
        <v>2627</v>
      </c>
    </row>
    <row r="65" spans="1:6" ht="10.5" customHeight="1">
      <c r="A65" s="6" t="s">
        <v>64</v>
      </c>
      <c r="B65">
        <v>21952</v>
      </c>
      <c r="C65">
        <v>13860</v>
      </c>
      <c r="E65">
        <v>21410</v>
      </c>
      <c r="F65">
        <v>12228</v>
      </c>
    </row>
    <row r="66" spans="1:6" ht="10.5" customHeight="1">
      <c r="A66" s="6" t="s">
        <v>65</v>
      </c>
      <c r="B66">
        <v>13179</v>
      </c>
      <c r="C66">
        <v>5176</v>
      </c>
      <c r="E66">
        <v>13007</v>
      </c>
      <c r="F66">
        <v>4799</v>
      </c>
    </row>
    <row r="67" spans="1:6" ht="10.5" customHeight="1">
      <c r="A67" s="6" t="s">
        <v>66</v>
      </c>
      <c r="B67">
        <v>4349</v>
      </c>
      <c r="C67">
        <v>1080</v>
      </c>
      <c r="E67">
        <v>4177</v>
      </c>
      <c r="F67">
        <v>1060</v>
      </c>
    </row>
    <row r="68" spans="1:6" ht="10.5" customHeight="1">
      <c r="A68" s="6" t="s">
        <v>67</v>
      </c>
      <c r="B68">
        <v>3497</v>
      </c>
      <c r="C68">
        <v>1202</v>
      </c>
      <c r="E68">
        <v>3587</v>
      </c>
      <c r="F68">
        <v>873</v>
      </c>
    </row>
    <row r="69" spans="1:6" ht="10.5" customHeight="1">
      <c r="A69" s="6" t="s">
        <v>68</v>
      </c>
      <c r="B69">
        <v>3892</v>
      </c>
      <c r="C69">
        <v>4349</v>
      </c>
      <c r="E69">
        <v>3734</v>
      </c>
      <c r="F69">
        <v>4307</v>
      </c>
    </row>
    <row r="70" spans="1:6" ht="10.5" customHeight="1">
      <c r="A70" s="1" t="s">
        <v>69</v>
      </c>
      <c r="B70" s="3">
        <f>SUM(B3:B69)</f>
        <v>631168</v>
      </c>
      <c r="C70" s="3">
        <f>SUM(C3:C69)</f>
        <v>431912</v>
      </c>
      <c r="D70" s="3" t="s">
        <v>0</v>
      </c>
      <c r="E70" s="3">
        <f>SUM(E3:E69)</f>
        <v>631930</v>
      </c>
      <c r="F70" s="3">
        <f>SUM(F3:F69)</f>
        <v>374427</v>
      </c>
    </row>
    <row r="71" spans="1:6" ht="10.5" customHeight="1">
      <c r="A71" s="1" t="s">
        <v>70</v>
      </c>
      <c r="B71" s="3">
        <v>631168</v>
      </c>
      <c r="C71" s="3">
        <v>431903</v>
      </c>
      <c r="D71" s="3"/>
      <c r="E71" s="3">
        <v>631930</v>
      </c>
      <c r="F71" s="3">
        <v>374427</v>
      </c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5"/>
    </row>
    <row r="79" ht="10.5" customHeight="1">
      <c r="A79" s="5"/>
    </row>
    <row r="80" ht="10.5" customHeight="1">
      <c r="A80" s="5"/>
    </row>
    <row r="81" ht="10.5" customHeight="1">
      <c r="A81" s="5"/>
    </row>
    <row r="82" ht="10.5" customHeight="1">
      <c r="A82" s="5"/>
    </row>
    <row r="83" ht="10.5" customHeight="1">
      <c r="A83" s="5"/>
    </row>
    <row r="84" ht="10.5" customHeight="1">
      <c r="A84" s="5"/>
    </row>
    <row r="85" ht="10.5" customHeight="1">
      <c r="A85" s="5"/>
    </row>
    <row r="86" ht="10.5" customHeight="1">
      <c r="A86" s="5"/>
    </row>
    <row r="87" ht="10.5" customHeight="1">
      <c r="A87" s="5"/>
    </row>
    <row r="88" ht="10.5" customHeight="1">
      <c r="A88" s="5"/>
    </row>
    <row r="89" ht="10.5" customHeight="1">
      <c r="A89" s="5"/>
    </row>
    <row r="90" ht="10.5" customHeight="1">
      <c r="A90" s="5"/>
    </row>
    <row r="91" ht="10.5" customHeight="1">
      <c r="A91" s="5"/>
    </row>
    <row r="92" ht="10.5" customHeight="1">
      <c r="A92" s="5"/>
    </row>
    <row r="93" ht="10.5" customHeight="1">
      <c r="A93" s="5"/>
    </row>
    <row r="94" ht="10.5" customHeight="1">
      <c r="A94" s="5"/>
    </row>
    <row r="95" ht="10.5" customHeight="1">
      <c r="A95" s="5"/>
    </row>
    <row r="96" ht="10.5" customHeight="1">
      <c r="A96" s="5"/>
    </row>
  </sheetData>
  <sheetProtection/>
  <printOptions gridLines="1" horizontalCentered="1"/>
  <pageMargins left="0.5" right="0.5" top="0.5" bottom="0.25" header="0.25" footer="0.5"/>
  <pageSetup orientation="portrait" r:id="rId1"/>
  <headerFooter alignWithMargins="0">
    <oddHeader>&amp;L&amp;"Arial,Bold"General Election&amp;C&amp;"Arial,Bold"Public Service Commission
&amp;R&amp;"Arial,Bold"November 6, 1990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D8" sqref="D8"/>
    </sheetView>
  </sheetViews>
  <sheetFormatPr defaultColWidth="9.140625" defaultRowHeight="10.5" customHeight="1"/>
  <cols>
    <col min="1" max="1" width="16.00390625" style="4" customWidth="1"/>
    <col min="2" max="2" width="16.57421875" style="0" customWidth="1"/>
    <col min="3" max="3" width="16.421875" style="0" customWidth="1"/>
  </cols>
  <sheetData>
    <row r="1" spans="1:3" ht="10.5" customHeight="1">
      <c r="A1" s="7" t="s">
        <v>1</v>
      </c>
      <c r="B1" s="2" t="s">
        <v>90</v>
      </c>
      <c r="C1" s="2" t="s">
        <v>102</v>
      </c>
    </row>
    <row r="2" spans="1:3" ht="10.5" customHeight="1">
      <c r="A2" s="5" t="s">
        <v>2</v>
      </c>
      <c r="B2">
        <v>930</v>
      </c>
      <c r="C2">
        <v>3092</v>
      </c>
    </row>
    <row r="3" spans="1:3" ht="10.5" customHeight="1">
      <c r="A3" s="5" t="s">
        <v>3</v>
      </c>
      <c r="B3">
        <v>1584</v>
      </c>
      <c r="C3">
        <v>1822</v>
      </c>
    </row>
    <row r="4" spans="1:3" ht="10.5" customHeight="1">
      <c r="A4" s="5" t="s">
        <v>4</v>
      </c>
      <c r="B4">
        <v>1153</v>
      </c>
      <c r="C4">
        <v>2189</v>
      </c>
    </row>
    <row r="5" spans="1:3" ht="10.5" customHeight="1">
      <c r="A5" s="5" t="s">
        <v>5</v>
      </c>
      <c r="B5">
        <v>1419</v>
      </c>
      <c r="C5">
        <v>1674</v>
      </c>
    </row>
    <row r="6" spans="1:3" ht="10.5" customHeight="1">
      <c r="A6" s="5" t="s">
        <v>6</v>
      </c>
      <c r="B6">
        <v>1189</v>
      </c>
      <c r="C6">
        <v>1617</v>
      </c>
    </row>
    <row r="7" spans="1:3" ht="10.5" customHeight="1">
      <c r="A7" s="5" t="s">
        <v>7</v>
      </c>
      <c r="B7">
        <v>794</v>
      </c>
      <c r="C7">
        <v>1605</v>
      </c>
    </row>
    <row r="8" spans="1:3" ht="10.5" customHeight="1">
      <c r="A8" s="5" t="s">
        <v>8</v>
      </c>
      <c r="B8">
        <v>1203</v>
      </c>
      <c r="C8">
        <v>2207</v>
      </c>
    </row>
    <row r="9" spans="1:3" ht="10.5" customHeight="1">
      <c r="A9" s="5" t="s">
        <v>9</v>
      </c>
      <c r="B9">
        <v>1167</v>
      </c>
      <c r="C9">
        <v>3413</v>
      </c>
    </row>
    <row r="10" spans="1:3" ht="10.5" customHeight="1">
      <c r="A10" s="5" t="s">
        <v>10</v>
      </c>
      <c r="B10">
        <v>1554</v>
      </c>
      <c r="C10">
        <v>1654</v>
      </c>
    </row>
    <row r="11" spans="1:3" ht="10.5" customHeight="1">
      <c r="A11" s="5" t="s">
        <v>11</v>
      </c>
      <c r="B11">
        <v>1415</v>
      </c>
      <c r="C11">
        <v>1278</v>
      </c>
    </row>
    <row r="12" spans="1:3" ht="10.5" customHeight="1">
      <c r="A12" s="5" t="s">
        <v>12</v>
      </c>
      <c r="B12">
        <v>2137</v>
      </c>
      <c r="C12">
        <v>3539</v>
      </c>
    </row>
    <row r="13" spans="1:3" ht="10.5" customHeight="1">
      <c r="A13" s="5" t="s">
        <v>13</v>
      </c>
      <c r="B13">
        <v>2473</v>
      </c>
      <c r="C13">
        <v>1494</v>
      </c>
    </row>
    <row r="14" spans="1:3" ht="10.5" customHeight="1">
      <c r="A14" s="5" t="s">
        <v>14</v>
      </c>
      <c r="B14">
        <v>1679</v>
      </c>
      <c r="C14">
        <v>2846</v>
      </c>
    </row>
    <row r="15" spans="1:3" ht="10.5" customHeight="1">
      <c r="A15" s="5" t="s">
        <v>15</v>
      </c>
      <c r="B15">
        <v>901</v>
      </c>
      <c r="C15">
        <v>1282</v>
      </c>
    </row>
    <row r="16" spans="1:3" ht="10.5" customHeight="1">
      <c r="A16" s="5" t="s">
        <v>16</v>
      </c>
      <c r="B16">
        <v>993</v>
      </c>
      <c r="C16">
        <v>995</v>
      </c>
    </row>
    <row r="17" spans="1:3" ht="10.5" customHeight="1">
      <c r="A17" s="5" t="s">
        <v>17</v>
      </c>
      <c r="B17">
        <v>1410</v>
      </c>
      <c r="C17">
        <v>2480</v>
      </c>
    </row>
    <row r="18" spans="1:3" ht="10.5" customHeight="1">
      <c r="A18" s="5" t="s">
        <v>18</v>
      </c>
      <c r="B18">
        <v>4893</v>
      </c>
      <c r="C18">
        <v>5423</v>
      </c>
    </row>
    <row r="19" spans="1:3" ht="10.5" customHeight="1">
      <c r="A19" s="5" t="s">
        <v>19</v>
      </c>
      <c r="B19">
        <v>781</v>
      </c>
      <c r="C19">
        <v>1497</v>
      </c>
    </row>
    <row r="20" spans="1:3" ht="10.5" customHeight="1">
      <c r="A20" s="5" t="s">
        <v>20</v>
      </c>
      <c r="B20">
        <v>391</v>
      </c>
      <c r="C20">
        <v>975</v>
      </c>
    </row>
    <row r="21" spans="1:3" ht="10.5" customHeight="1">
      <c r="A21" s="5" t="s">
        <v>21</v>
      </c>
      <c r="B21">
        <v>1699</v>
      </c>
      <c r="C21">
        <v>5301</v>
      </c>
    </row>
    <row r="22" spans="1:3" ht="10.5" customHeight="1">
      <c r="A22" s="5" t="s">
        <v>22</v>
      </c>
      <c r="B22">
        <v>707</v>
      </c>
      <c r="C22">
        <v>753</v>
      </c>
    </row>
    <row r="23" spans="1:3" ht="10.5" customHeight="1">
      <c r="A23" s="5" t="s">
        <v>23</v>
      </c>
      <c r="B23">
        <v>3880</v>
      </c>
      <c r="C23">
        <v>5144</v>
      </c>
    </row>
    <row r="24" spans="1:3" ht="10.5" customHeight="1">
      <c r="A24" s="5" t="s">
        <v>24</v>
      </c>
      <c r="B24">
        <v>1234</v>
      </c>
      <c r="C24">
        <v>2472</v>
      </c>
    </row>
    <row r="25" spans="1:3" ht="10.5" customHeight="1">
      <c r="A25" s="5" t="s">
        <v>25</v>
      </c>
      <c r="B25">
        <v>1734</v>
      </c>
      <c r="C25">
        <v>5901</v>
      </c>
    </row>
    <row r="26" spans="1:3" ht="10.5" customHeight="1">
      <c r="A26" s="5" t="s">
        <v>26</v>
      </c>
      <c r="B26">
        <v>2068</v>
      </c>
      <c r="C26">
        <v>2487</v>
      </c>
    </row>
    <row r="27" spans="1:3" ht="10.5" customHeight="1">
      <c r="A27" s="5" t="s">
        <v>27</v>
      </c>
      <c r="B27">
        <v>1274</v>
      </c>
      <c r="C27">
        <v>3617</v>
      </c>
    </row>
    <row r="28" spans="1:3" ht="10.5" customHeight="1">
      <c r="A28" s="5" t="s">
        <v>28</v>
      </c>
      <c r="B28">
        <v>1477</v>
      </c>
      <c r="C28">
        <v>1954</v>
      </c>
    </row>
    <row r="29" spans="1:3" ht="10.5" customHeight="1">
      <c r="A29" s="5" t="s">
        <v>29</v>
      </c>
      <c r="B29">
        <v>3815</v>
      </c>
      <c r="C29">
        <v>5881</v>
      </c>
    </row>
    <row r="30" spans="1:3" ht="10.5" customHeight="1">
      <c r="A30" s="5" t="s">
        <v>30</v>
      </c>
      <c r="B30">
        <v>1643</v>
      </c>
      <c r="C30">
        <v>1880</v>
      </c>
    </row>
    <row r="31" spans="1:3" ht="10.5" customHeight="1">
      <c r="A31" s="5" t="s">
        <v>31</v>
      </c>
      <c r="B31">
        <v>2177</v>
      </c>
      <c r="C31">
        <v>2420</v>
      </c>
    </row>
    <row r="32" spans="1:3" ht="10.5" customHeight="1">
      <c r="A32" s="5" t="s">
        <v>32</v>
      </c>
      <c r="B32">
        <v>1172</v>
      </c>
      <c r="C32">
        <v>1746</v>
      </c>
    </row>
    <row r="33" spans="1:3" ht="10.5" customHeight="1">
      <c r="A33" s="5" t="s">
        <v>33</v>
      </c>
      <c r="B33">
        <v>1026</v>
      </c>
      <c r="C33">
        <v>2500</v>
      </c>
    </row>
    <row r="34" spans="1:3" ht="10.5" customHeight="1">
      <c r="A34" s="5" t="s">
        <v>34</v>
      </c>
      <c r="B34">
        <v>639</v>
      </c>
      <c r="C34">
        <v>1342</v>
      </c>
    </row>
    <row r="35" spans="1:3" ht="10.5" customHeight="1">
      <c r="A35" s="5" t="s">
        <v>35</v>
      </c>
      <c r="B35">
        <v>943</v>
      </c>
      <c r="C35">
        <v>2027</v>
      </c>
    </row>
    <row r="36" spans="1:3" ht="10.5" customHeight="1">
      <c r="A36" s="5" t="s">
        <v>36</v>
      </c>
      <c r="B36">
        <v>2721</v>
      </c>
      <c r="C36">
        <v>5818</v>
      </c>
    </row>
    <row r="37" spans="1:3" ht="10.5" customHeight="1">
      <c r="A37" s="5" t="s">
        <v>37</v>
      </c>
      <c r="B37">
        <v>3796</v>
      </c>
      <c r="C37">
        <v>2822</v>
      </c>
    </row>
    <row r="38" spans="1:3" ht="10.5" customHeight="1">
      <c r="A38" s="5" t="s">
        <v>38</v>
      </c>
      <c r="B38">
        <v>32317</v>
      </c>
      <c r="C38">
        <v>55201</v>
      </c>
    </row>
    <row r="39" spans="1:3" ht="10.5" customHeight="1">
      <c r="A39" s="5" t="s">
        <v>39</v>
      </c>
      <c r="B39">
        <v>1916</v>
      </c>
      <c r="C39">
        <v>1300</v>
      </c>
    </row>
    <row r="40" spans="1:3" ht="10.5" customHeight="1">
      <c r="A40" s="5" t="s">
        <v>40</v>
      </c>
      <c r="B40">
        <v>7392</v>
      </c>
      <c r="C40">
        <v>7864</v>
      </c>
    </row>
    <row r="41" spans="1:3" ht="10.5" customHeight="1">
      <c r="A41" s="5" t="s">
        <v>41</v>
      </c>
      <c r="B41">
        <v>769</v>
      </c>
      <c r="C41">
        <v>867</v>
      </c>
    </row>
    <row r="42" spans="1:3" ht="10.5" customHeight="1">
      <c r="A42" s="5" t="s">
        <v>42</v>
      </c>
      <c r="B42">
        <v>1731</v>
      </c>
      <c r="C42">
        <v>3126</v>
      </c>
    </row>
    <row r="43" spans="1:3" ht="10.5" customHeight="1">
      <c r="A43" s="5" t="s">
        <v>43</v>
      </c>
      <c r="B43">
        <v>3305</v>
      </c>
      <c r="C43">
        <v>3093</v>
      </c>
    </row>
    <row r="44" spans="1:3" ht="10.5" customHeight="1">
      <c r="A44" s="5" t="s">
        <v>44</v>
      </c>
      <c r="B44">
        <v>612</v>
      </c>
      <c r="C44">
        <v>1357</v>
      </c>
    </row>
    <row r="45" spans="1:3" ht="10.5" customHeight="1">
      <c r="A45" s="6" t="s">
        <v>45</v>
      </c>
      <c r="B45">
        <v>1381</v>
      </c>
      <c r="C45">
        <v>1725</v>
      </c>
    </row>
    <row r="46" spans="1:3" ht="10.5" customHeight="1">
      <c r="A46" s="6" t="s">
        <v>46</v>
      </c>
      <c r="B46">
        <v>10469</v>
      </c>
      <c r="C46">
        <v>13508</v>
      </c>
    </row>
    <row r="47" spans="1:3" ht="10.5" customHeight="1">
      <c r="A47" s="6" t="s">
        <v>47</v>
      </c>
      <c r="B47">
        <v>1762</v>
      </c>
      <c r="C47">
        <v>2552</v>
      </c>
    </row>
    <row r="48" spans="1:3" ht="10.5" customHeight="1">
      <c r="A48" s="6" t="s">
        <v>48</v>
      </c>
      <c r="B48">
        <v>2532</v>
      </c>
      <c r="C48">
        <v>2302</v>
      </c>
    </row>
    <row r="49" spans="1:3" ht="10.5" customHeight="1">
      <c r="A49" s="6" t="s">
        <v>49</v>
      </c>
      <c r="B49">
        <v>2063</v>
      </c>
      <c r="C49">
        <v>2487</v>
      </c>
    </row>
    <row r="50" spans="1:3" ht="10.5" customHeight="1">
      <c r="A50" s="6" t="s">
        <v>50</v>
      </c>
      <c r="B50">
        <v>13804</v>
      </c>
      <c r="C50">
        <v>16918</v>
      </c>
    </row>
    <row r="51" spans="1:3" ht="10.5" customHeight="1">
      <c r="A51" s="6" t="s">
        <v>51</v>
      </c>
      <c r="B51">
        <v>757</v>
      </c>
      <c r="C51">
        <v>1215</v>
      </c>
    </row>
    <row r="52" spans="1:3" ht="10.5" customHeight="1">
      <c r="A52" s="6" t="s">
        <v>52</v>
      </c>
      <c r="B52">
        <v>4935</v>
      </c>
      <c r="C52">
        <v>22118</v>
      </c>
    </row>
    <row r="53" spans="1:3" ht="10.5" customHeight="1">
      <c r="A53" s="6" t="s">
        <v>53</v>
      </c>
      <c r="B53">
        <v>5153</v>
      </c>
      <c r="C53">
        <v>6860</v>
      </c>
    </row>
    <row r="54" spans="1:3" ht="10.5" customHeight="1">
      <c r="A54" s="6" t="s">
        <v>54</v>
      </c>
      <c r="B54">
        <v>821</v>
      </c>
      <c r="C54">
        <v>2433</v>
      </c>
    </row>
    <row r="55" spans="1:3" ht="10.5" customHeight="1">
      <c r="A55" s="6" t="s">
        <v>55</v>
      </c>
      <c r="B55">
        <v>1073</v>
      </c>
      <c r="C55">
        <v>981</v>
      </c>
    </row>
    <row r="56" spans="1:3" ht="10.5" customHeight="1">
      <c r="A56" s="6" t="s">
        <v>56</v>
      </c>
      <c r="B56">
        <v>881</v>
      </c>
      <c r="C56">
        <v>2068</v>
      </c>
    </row>
    <row r="57" spans="1:3" ht="10.5" customHeight="1">
      <c r="A57" s="6" t="s">
        <v>57</v>
      </c>
      <c r="B57">
        <v>1481</v>
      </c>
      <c r="C57">
        <v>1359</v>
      </c>
    </row>
    <row r="58" spans="1:3" ht="10.5" customHeight="1">
      <c r="A58" s="6" t="s">
        <v>58</v>
      </c>
      <c r="B58">
        <v>1598</v>
      </c>
      <c r="C58">
        <v>1374</v>
      </c>
    </row>
    <row r="59" spans="1:3" ht="10.5" customHeight="1">
      <c r="A59" s="6" t="s">
        <v>59</v>
      </c>
      <c r="B59">
        <v>1663</v>
      </c>
      <c r="C59">
        <v>2502</v>
      </c>
    </row>
    <row r="60" spans="1:3" ht="10.5" customHeight="1">
      <c r="A60" s="6" t="s">
        <v>60</v>
      </c>
      <c r="B60">
        <v>1513</v>
      </c>
      <c r="C60">
        <v>1874</v>
      </c>
    </row>
    <row r="61" spans="1:3" ht="10.5" customHeight="1">
      <c r="A61" s="6" t="s">
        <v>61</v>
      </c>
      <c r="B61">
        <v>1362</v>
      </c>
      <c r="C61">
        <v>2865</v>
      </c>
    </row>
    <row r="62" spans="1:3" ht="10.5" customHeight="1">
      <c r="A62" s="6" t="s">
        <v>62</v>
      </c>
      <c r="B62">
        <v>1399</v>
      </c>
      <c r="C62">
        <v>2303</v>
      </c>
    </row>
    <row r="63" spans="1:3" ht="10.5" customHeight="1">
      <c r="A63" s="6" t="s">
        <v>63</v>
      </c>
      <c r="B63">
        <v>645</v>
      </c>
      <c r="C63">
        <v>1660</v>
      </c>
    </row>
    <row r="64" spans="1:3" ht="10.5" customHeight="1">
      <c r="A64" s="6" t="s">
        <v>64</v>
      </c>
      <c r="B64">
        <v>7903</v>
      </c>
      <c r="C64">
        <v>13827</v>
      </c>
    </row>
    <row r="65" spans="1:3" ht="10.5" customHeight="1">
      <c r="A65" s="6" t="s">
        <v>65</v>
      </c>
      <c r="B65">
        <v>6165</v>
      </c>
      <c r="C65">
        <v>8489</v>
      </c>
    </row>
    <row r="66" spans="1:3" ht="10.5" customHeight="1">
      <c r="A66" s="6" t="s">
        <v>66</v>
      </c>
      <c r="B66">
        <v>2713</v>
      </c>
      <c r="C66">
        <v>2680</v>
      </c>
    </row>
    <row r="67" spans="1:3" ht="10.5" customHeight="1">
      <c r="A67" s="6" t="s">
        <v>67</v>
      </c>
      <c r="B67">
        <v>1171</v>
      </c>
      <c r="C67">
        <v>2329</v>
      </c>
    </row>
    <row r="68" spans="1:3" ht="10.5" customHeight="1">
      <c r="A68" s="6" t="s">
        <v>68</v>
      </c>
      <c r="B68">
        <v>931</v>
      </c>
      <c r="C68">
        <v>931</v>
      </c>
    </row>
    <row r="69" spans="1:3" ht="10.5" customHeight="1">
      <c r="A69" s="1" t="s">
        <v>69</v>
      </c>
      <c r="B69" s="3">
        <f>SUM(B2:B68)</f>
        <v>182288</v>
      </c>
      <c r="C69" s="3">
        <f>SUM(C2:C68)</f>
        <v>285315</v>
      </c>
    </row>
    <row r="70" spans="1:3" ht="10.5" customHeight="1">
      <c r="A70" s="1" t="s">
        <v>70</v>
      </c>
      <c r="B70" s="3">
        <v>182288</v>
      </c>
      <c r="C70" s="3">
        <v>285315</v>
      </c>
    </row>
    <row r="71" ht="10.5" customHeight="1">
      <c r="A71" s="5"/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5"/>
    </row>
    <row r="79" ht="10.5" customHeight="1">
      <c r="A79" s="5"/>
    </row>
    <row r="80" ht="10.5" customHeight="1">
      <c r="A80" s="5"/>
    </row>
    <row r="81" ht="10.5" customHeight="1">
      <c r="A81" s="5"/>
    </row>
    <row r="82" ht="10.5" customHeight="1">
      <c r="A82" s="5"/>
    </row>
    <row r="83" ht="10.5" customHeight="1">
      <c r="A83" s="5"/>
    </row>
    <row r="84" ht="10.5" customHeight="1">
      <c r="A84" s="5"/>
    </row>
    <row r="85" ht="10.5" customHeight="1">
      <c r="A85" s="5"/>
    </row>
    <row r="86" ht="10.5" customHeight="1">
      <c r="A86" s="5"/>
    </row>
    <row r="87" ht="10.5" customHeight="1">
      <c r="A87" s="5"/>
    </row>
    <row r="88" ht="10.5" customHeight="1">
      <c r="A88" s="5"/>
    </row>
    <row r="89" ht="10.5" customHeight="1">
      <c r="A89" s="5"/>
    </row>
    <row r="90" ht="10.5" customHeight="1">
      <c r="A90" s="5"/>
    </row>
    <row r="91" ht="10.5" customHeight="1">
      <c r="A91" s="5"/>
    </row>
    <row r="92" ht="10.5" customHeight="1">
      <c r="A92" s="5"/>
    </row>
    <row r="93" ht="10.5" customHeight="1">
      <c r="A93" s="5"/>
    </row>
    <row r="94" ht="10.5" customHeight="1">
      <c r="A94" s="5"/>
    </row>
    <row r="95" ht="10.5" customHeight="1">
      <c r="A95" s="5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Primary&amp;C&amp;"Arial,Bold"Public Service Commission President&amp;R&amp;"Arial,Bold"June 2, 1992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 Division</dc:creator>
  <cp:keywords/>
  <dc:description/>
  <cp:lastModifiedBy>McDonald, Janice</cp:lastModifiedBy>
  <cp:lastPrinted>2003-05-06T15:15:48Z</cp:lastPrinted>
  <dcterms:created xsi:type="dcterms:W3CDTF">2001-08-21T15:29:13Z</dcterms:created>
  <dcterms:modified xsi:type="dcterms:W3CDTF">2013-10-21T18:05:24Z</dcterms:modified>
  <cp:category/>
  <cp:version/>
  <cp:contentType/>
  <cp:contentStatus/>
</cp:coreProperties>
</file>